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85" windowWidth="14655" windowHeight="8310" tabRatio="803" firstSheet="4" activeTab="7"/>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三公”经费、行政参公单位机关运行经费情况表" sheetId="8" r:id="rId8"/>
    <sheet name="Sheet1" sheetId="9" r:id="rId9"/>
  </sheets>
  <definedNames>
    <definedName name="地区名称">#REF!</definedName>
  </definedNames>
  <calcPr fullCalcOnLoad="1"/>
</workbook>
</file>

<file path=xl/sharedStrings.xml><?xml version="1.0" encoding="utf-8"?>
<sst xmlns="http://schemas.openxmlformats.org/spreadsheetml/2006/main" count="937" uniqueCount="309">
  <si>
    <t>合计</t>
  </si>
  <si>
    <t>支      出</t>
  </si>
  <si>
    <t>项目</t>
  </si>
  <si>
    <t>行次</t>
  </si>
  <si>
    <t>栏次</t>
  </si>
  <si>
    <t>决算数</t>
  </si>
  <si>
    <t>项目（按功能分类）</t>
  </si>
  <si>
    <t>类</t>
  </si>
  <si>
    <t>款</t>
  </si>
  <si>
    <t>项</t>
  </si>
  <si>
    <t>年末结转和结余</t>
  </si>
  <si>
    <t>基本支出结转和结余</t>
  </si>
  <si>
    <t/>
  </si>
  <si>
    <t>本年收入</t>
  </si>
  <si>
    <t>本年支出</t>
  </si>
  <si>
    <t>年末结转和结余</t>
  </si>
  <si>
    <t>支出功能分类科目编码</t>
  </si>
  <si>
    <t>科目名称（项目）</t>
  </si>
  <si>
    <t>合计</t>
  </si>
  <si>
    <t>项目支出结转和结余</t>
  </si>
  <si>
    <t>基本支出</t>
  </si>
  <si>
    <t>项目支出</t>
  </si>
  <si>
    <t>栏次</t>
  </si>
  <si>
    <t>1</t>
  </si>
  <si>
    <t>2</t>
  </si>
  <si>
    <t>3</t>
  </si>
  <si>
    <t>4</t>
  </si>
  <si>
    <t>5</t>
  </si>
  <si>
    <t>6</t>
  </si>
  <si>
    <t>7</t>
  </si>
  <si>
    <t>8</t>
  </si>
  <si>
    <t>9</t>
  </si>
  <si>
    <t>10</t>
  </si>
  <si>
    <t>公开01表</t>
  </si>
  <si>
    <t>本年收入合计</t>
  </si>
  <si>
    <t>财政拨款收入</t>
  </si>
  <si>
    <t>上级补助收入</t>
  </si>
  <si>
    <t>事业收入</t>
  </si>
  <si>
    <t>经营收入</t>
  </si>
  <si>
    <t>附属单位上缴收入</t>
  </si>
  <si>
    <t>其他收入</t>
  </si>
  <si>
    <t>科目名称</t>
  </si>
  <si>
    <t>本年支出合计</t>
  </si>
  <si>
    <t>上缴上级支出</t>
  </si>
  <si>
    <t>经营支出</t>
  </si>
  <si>
    <t>对附属单位补助支出</t>
  </si>
  <si>
    <t>项目</t>
  </si>
  <si>
    <t>支出功能分类科目编码</t>
  </si>
  <si>
    <t>科目名称</t>
  </si>
  <si>
    <t>合计</t>
  </si>
  <si>
    <t>栏次</t>
  </si>
  <si>
    <t>公开02表</t>
  </si>
  <si>
    <t>本年收入</t>
  </si>
  <si>
    <t>本年支出</t>
  </si>
  <si>
    <t>年末结转和结余</t>
  </si>
  <si>
    <t>基本支出结转和结余</t>
  </si>
  <si>
    <t>项目支出结转和结余</t>
  </si>
  <si>
    <t>基本支出</t>
  </si>
  <si>
    <t>项目支出</t>
  </si>
  <si>
    <t>单位：万元</t>
  </si>
  <si>
    <t>公开03表</t>
  </si>
  <si>
    <t>单位：万元</t>
  </si>
  <si>
    <t>单位：万元</t>
  </si>
  <si>
    <t>收     入</t>
  </si>
  <si>
    <t>支     出</t>
  </si>
  <si>
    <t>项    目</t>
  </si>
  <si>
    <t>行次</t>
  </si>
  <si>
    <t>项目（按功能分类）</t>
  </si>
  <si>
    <t>栏    次</t>
  </si>
  <si>
    <t>二、政府性基金预算财政拨款</t>
  </si>
  <si>
    <t>11</t>
  </si>
  <si>
    <t>12</t>
  </si>
  <si>
    <t>13</t>
  </si>
  <si>
    <t>14</t>
  </si>
  <si>
    <t>15</t>
  </si>
  <si>
    <t>16</t>
  </si>
  <si>
    <t>17</t>
  </si>
  <si>
    <t>18</t>
  </si>
  <si>
    <t>19</t>
  </si>
  <si>
    <t>20</t>
  </si>
  <si>
    <t>21</t>
  </si>
  <si>
    <t>22</t>
  </si>
  <si>
    <t>23</t>
  </si>
  <si>
    <t>24</t>
  </si>
  <si>
    <t>年初财政拨款结转和结余</t>
  </si>
  <si>
    <t>25</t>
  </si>
  <si>
    <t>年末财政拨款结转和结余</t>
  </si>
  <si>
    <t>26</t>
  </si>
  <si>
    <t>27</t>
  </si>
  <si>
    <t>28</t>
  </si>
  <si>
    <t>29</t>
  </si>
  <si>
    <t>注：本表反映部门本年度的总收支和年末结转结余情况。</t>
  </si>
  <si>
    <t>注：本表反映部门本年度取得的各项收入情况。</t>
  </si>
  <si>
    <t>注：本表反映部门本年度各项支出情况。</t>
  </si>
  <si>
    <t>注：本表反映部门本年度公共预算财政拨款的收支和年初、年末结转结余情况。</t>
  </si>
  <si>
    <t>公开04表</t>
  </si>
  <si>
    <t>决算数</t>
  </si>
  <si>
    <t>合计</t>
  </si>
  <si>
    <t xml:space="preserve">    一般公共预算财政拨款</t>
  </si>
  <si>
    <t xml:space="preserve">    政府性基金预算财政拨款</t>
  </si>
  <si>
    <t>注：本表反映部门本年度一般公共预算财政拨款和政府性基金预算财政拨款的总收支和年末结转结余情况。</t>
  </si>
  <si>
    <t>财政拨款收入支出决算总表</t>
  </si>
  <si>
    <t>收入支出决算总表</t>
  </si>
  <si>
    <t>收入决算表</t>
  </si>
  <si>
    <t>支出决算表</t>
  </si>
  <si>
    <t>政府性基金预算财政拨款收入支出决算表</t>
  </si>
  <si>
    <t>单位：万元</t>
  </si>
  <si>
    <t>单位：万元</t>
  </si>
  <si>
    <t>项目</t>
  </si>
  <si>
    <t>经济分类科目编码</t>
  </si>
  <si>
    <t>科目名称</t>
  </si>
  <si>
    <t>本年支出合计</t>
  </si>
  <si>
    <t>人员经费</t>
  </si>
  <si>
    <t>公用经费</t>
  </si>
  <si>
    <t>栏次</t>
  </si>
  <si>
    <t>合计</t>
  </si>
  <si>
    <t>工资福利支出</t>
  </si>
  <si>
    <t>……</t>
  </si>
  <si>
    <t>商品和服务支出</t>
  </si>
  <si>
    <t>其他资本性支出</t>
  </si>
  <si>
    <t>对企事业单位的补贴</t>
  </si>
  <si>
    <t>债务利息支出</t>
  </si>
  <si>
    <t>对个人和家庭的补助</t>
  </si>
  <si>
    <t xml:space="preserve">  基本工资</t>
  </si>
  <si>
    <t xml:space="preserve">  ……</t>
  </si>
  <si>
    <t xml:space="preserve">  办公费</t>
  </si>
  <si>
    <t xml:space="preserve">  离休费</t>
  </si>
  <si>
    <t xml:space="preserve">  退休费</t>
  </si>
  <si>
    <t xml:space="preserve">  房屋建筑物购建</t>
  </si>
  <si>
    <t xml:space="preserve">  办公设备购置</t>
  </si>
  <si>
    <t xml:space="preserve">  企业政策性补贴</t>
  </si>
  <si>
    <t xml:space="preserve">  事业单位补贴</t>
  </si>
  <si>
    <r>
      <t>公开0</t>
    </r>
    <r>
      <rPr>
        <sz val="11"/>
        <color indexed="8"/>
        <rFont val="宋体"/>
        <family val="0"/>
      </rPr>
      <t>5</t>
    </r>
    <r>
      <rPr>
        <sz val="11"/>
        <color indexed="8"/>
        <rFont val="宋体"/>
        <family val="0"/>
      </rPr>
      <t>表</t>
    </r>
  </si>
  <si>
    <r>
      <t>公开0</t>
    </r>
    <r>
      <rPr>
        <sz val="11"/>
        <color indexed="8"/>
        <rFont val="宋体"/>
        <family val="0"/>
      </rPr>
      <t>6表</t>
    </r>
  </si>
  <si>
    <r>
      <t>公开0</t>
    </r>
    <r>
      <rPr>
        <sz val="11"/>
        <color indexed="8"/>
        <rFont val="宋体"/>
        <family val="0"/>
      </rPr>
      <t>7</t>
    </r>
    <r>
      <rPr>
        <sz val="11"/>
        <color indexed="8"/>
        <rFont val="宋体"/>
        <family val="0"/>
      </rPr>
      <t>表</t>
    </r>
  </si>
  <si>
    <t>二十一、其他</t>
  </si>
  <si>
    <t>二十二、债务还本</t>
  </si>
  <si>
    <t>二十三、债务付息</t>
  </si>
  <si>
    <t>一、财政拨款收入</t>
  </si>
  <si>
    <t>一、一般公共服务</t>
  </si>
  <si>
    <t xml:space="preserve">    其中：政府性基金</t>
  </si>
  <si>
    <t>二、外交</t>
  </si>
  <si>
    <t>二、上级补助收入</t>
  </si>
  <si>
    <t>三、国防</t>
  </si>
  <si>
    <t>三、事业收入</t>
  </si>
  <si>
    <t>四、公共安全</t>
  </si>
  <si>
    <t>四、经营收入</t>
  </si>
  <si>
    <t>五、教育</t>
  </si>
  <si>
    <t>五、附属单位缴款</t>
  </si>
  <si>
    <t>六、科学技术</t>
  </si>
  <si>
    <t>六、其他收入</t>
  </si>
  <si>
    <t>七、文化体育与传媒</t>
  </si>
  <si>
    <t>八、社会保障和就业</t>
  </si>
  <si>
    <t>九、医疗卫生与计划生育</t>
  </si>
  <si>
    <t>十、节能环保</t>
  </si>
  <si>
    <t>十一、城乡社区</t>
  </si>
  <si>
    <t>十二、农林水</t>
  </si>
  <si>
    <t>十三、交通运输</t>
  </si>
  <si>
    <t>十四、资源勘探信息等</t>
  </si>
  <si>
    <t>十五、商业服务业等</t>
  </si>
  <si>
    <t>十六、金融</t>
  </si>
  <si>
    <t>十七、援助其他地区</t>
  </si>
  <si>
    <t>十八、国土海洋气象等</t>
  </si>
  <si>
    <t>十九、住房保障</t>
  </si>
  <si>
    <t>二十、粮油物资储备</t>
  </si>
  <si>
    <t>本年收入合计</t>
  </si>
  <si>
    <t>本年支出合计</t>
  </si>
  <si>
    <t>用事业基金弥补收支差额</t>
  </si>
  <si>
    <t>结余分配</t>
  </si>
  <si>
    <t>一、一般公共预算财政拨款</t>
  </si>
  <si>
    <t>一般公共预算财政拨款</t>
  </si>
  <si>
    <t>政府性基金预算财政拨款</t>
  </si>
  <si>
    <t>一般公共预算财政拨款收入支出决算表</t>
  </si>
  <si>
    <t>一般公共预算财政拨款基本支出决算表</t>
  </si>
  <si>
    <t>国内债务付息</t>
  </si>
  <si>
    <t>国外债务付息</t>
  </si>
  <si>
    <t>其他支出</t>
  </si>
  <si>
    <t>预备费</t>
  </si>
  <si>
    <t>预留</t>
  </si>
  <si>
    <t>项  目</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</si>
  <si>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</si>
  <si>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</si>
  <si>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</si>
  <si>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</si>
  <si>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</si>
  <si>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</si>
  <si>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</si>
  <si>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</si>
  <si>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</si>
  <si>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</si>
  <si>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</si>
  <si>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</si>
  <si>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</si>
  <si>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</si>
  <si>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</si>
  <si>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</si>
  <si>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</si>
  <si>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</si>
  <si>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</si>
  <si>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t>二、机关运行经费</t>
  </si>
  <si>
    <t>（一）行政单位</t>
  </si>
  <si>
    <t>（二）参照公务员法管理事业单位</t>
  </si>
  <si>
    <t>公开08表</t>
  </si>
  <si>
    <t>单位：万元</t>
  </si>
  <si>
    <t>—</t>
  </si>
  <si>
    <t>“三公”经费、行政参公单位机关运行经费情况表</t>
  </si>
  <si>
    <t xml:space="preserve">    2．“机关运行经费”为行政单位和参照公务员法管理的事业单位使用一般公共预算财政拨款安排的基本支出中的日常公用经费支出。</t>
  </si>
  <si>
    <t>注：1．“三公”经费为单位使用一般公共预算财政拨款安排的支出，包括当年一般公共预算财政拨款和以前年度一般公共预算财政拨款结转结余资金安排的实际支出。“三公”经费相关统计数同此口径。</t>
  </si>
  <si>
    <t>（二）相关统计数</t>
  </si>
  <si>
    <t>2015年度预算统计数</t>
  </si>
  <si>
    <t>2015年度决算统计数</t>
  </si>
  <si>
    <t>年初结转和结余</t>
  </si>
  <si>
    <t>年初结转和结余</t>
  </si>
  <si>
    <t>年初结转和结余</t>
  </si>
  <si>
    <t>收      入</t>
  </si>
  <si>
    <t>205</t>
  </si>
  <si>
    <t>20502</t>
  </si>
  <si>
    <t>2050203</t>
  </si>
  <si>
    <t>2050299</t>
  </si>
  <si>
    <t>208</t>
  </si>
  <si>
    <t>20805</t>
  </si>
  <si>
    <t>2080502</t>
  </si>
  <si>
    <t>2080503</t>
  </si>
  <si>
    <t>2080599</t>
  </si>
  <si>
    <t>20807</t>
  </si>
  <si>
    <t>2080712</t>
  </si>
  <si>
    <t>210</t>
  </si>
  <si>
    <t>21005</t>
  </si>
  <si>
    <t>2100599</t>
  </si>
  <si>
    <t>211</t>
  </si>
  <si>
    <t>21110</t>
  </si>
  <si>
    <t>2111001</t>
  </si>
  <si>
    <t>215</t>
  </si>
  <si>
    <t>21502</t>
  </si>
  <si>
    <t>2150299</t>
  </si>
  <si>
    <t>21508</t>
  </si>
  <si>
    <t>2150805</t>
  </si>
  <si>
    <t>21599</t>
  </si>
  <si>
    <t>2159904</t>
  </si>
  <si>
    <t>221</t>
  </si>
  <si>
    <t>22102</t>
  </si>
  <si>
    <t>2210201</t>
  </si>
  <si>
    <t>教育支出</t>
  </si>
  <si>
    <t>普通教育</t>
  </si>
  <si>
    <t xml:space="preserve">  初中教育</t>
  </si>
  <si>
    <t xml:space="preserve">  其他普通教育支出</t>
  </si>
  <si>
    <t>社会保障和就业支出</t>
  </si>
  <si>
    <t>行政事业单位离退休</t>
  </si>
  <si>
    <t xml:space="preserve">  事业单位离退休</t>
  </si>
  <si>
    <t xml:space="preserve">  离退休人员管理机构</t>
  </si>
  <si>
    <t xml:space="preserve">  其他行政事业单位离退休支出</t>
  </si>
  <si>
    <t>就业补助</t>
  </si>
  <si>
    <t xml:space="preserve">  高技能人才培养补助</t>
  </si>
  <si>
    <t>医疗卫生与计划生育支出</t>
  </si>
  <si>
    <t>医疗保障</t>
  </si>
  <si>
    <t xml:space="preserve">  其他医疗保障支出</t>
  </si>
  <si>
    <t>节能环保支出</t>
  </si>
  <si>
    <t>能源节约利用</t>
  </si>
  <si>
    <t xml:space="preserve">  能源节约利用</t>
  </si>
  <si>
    <t>资源勘探信息等支出</t>
  </si>
  <si>
    <t>制造业</t>
  </si>
  <si>
    <t xml:space="preserve">  其他制造业支出</t>
  </si>
  <si>
    <t>支持中小企业发展和管理支出</t>
  </si>
  <si>
    <t xml:space="preserve">  中小企业发展专项</t>
  </si>
  <si>
    <t>其他资源勘探电力信息等支出</t>
  </si>
  <si>
    <t xml:space="preserve">  技术改造支出</t>
  </si>
  <si>
    <t>住房保障支出</t>
  </si>
  <si>
    <t>住房改革支出</t>
  </si>
  <si>
    <t xml:space="preserve">  住房公积金</t>
  </si>
  <si>
    <t>201</t>
  </si>
  <si>
    <t>20111</t>
  </si>
  <si>
    <t>2011199</t>
  </si>
  <si>
    <t>21506</t>
  </si>
  <si>
    <t>2150605</t>
  </si>
  <si>
    <t>一般公共服务支出</t>
  </si>
  <si>
    <t>纪检监察事务</t>
  </si>
  <si>
    <t xml:space="preserve">  其他纪检监察事务支出</t>
  </si>
  <si>
    <t>安全生产监管</t>
  </si>
  <si>
    <t xml:space="preserve">  安全监管监察专项</t>
  </si>
  <si>
    <t>绩效工资</t>
  </si>
  <si>
    <t>差旅费</t>
  </si>
  <si>
    <t>抚恤金</t>
  </si>
  <si>
    <t>医疗费</t>
  </si>
  <si>
    <t>住房公积金</t>
  </si>
  <si>
    <t>其他对个人和家庭的补助支出</t>
  </si>
  <si>
    <t>注：本表反映部门本年度政府性基金预算财政拨款的收支和年初、年末结转结余情况。我部门没有政府性基金预算财政拨款收入及支出</t>
  </si>
  <si>
    <t>20503</t>
  </si>
  <si>
    <t>2050302</t>
  </si>
  <si>
    <t>职业教育</t>
  </si>
  <si>
    <t xml:space="preserve">  中专教育</t>
  </si>
  <si>
    <t>奖金</t>
  </si>
  <si>
    <t>社保保障缴费</t>
  </si>
  <si>
    <t>其他工资福利支出</t>
  </si>
  <si>
    <t>水费</t>
  </si>
  <si>
    <t>电费</t>
  </si>
  <si>
    <t>邮电费</t>
  </si>
  <si>
    <t>物业管理费</t>
  </si>
  <si>
    <t>培训费</t>
  </si>
  <si>
    <t>公务接待费</t>
  </si>
  <si>
    <t>工会经费</t>
  </si>
  <si>
    <t>福利费</t>
  </si>
  <si>
    <t>公务用车运行维护费</t>
  </si>
  <si>
    <t>其他商品和服务支出</t>
  </si>
  <si>
    <t>编制单位：云南煤化工集团有限公司</t>
  </si>
  <si>
    <t>编制单位：云南煤化工集团有限公司</t>
  </si>
  <si>
    <t>编制单位：云南煤化工集团有限公司</t>
  </si>
  <si>
    <t>编制单位：云南煤化工集团有限公司</t>
  </si>
  <si>
    <t>编制单位：云南煤化工集团有限公司</t>
  </si>
  <si>
    <t>编制单位：云南煤化工集团有限公司</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</si>
</sst>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quot;是&quot;;&quot;是&quot;;&quot;否&quot;"/>
    <numFmt numFmtId="190" formatCode="&quot;真&quot;;&quot;真&quot;;&quot;假&quot;"/>
    <numFmt numFmtId="191" formatCode="&quot;开&quot;;&quot;开&quot;;&quot;关&quot;"/>
    <numFmt numFmtId="192" formatCode="0_ "/>
    <numFmt numFmtId="193" formatCode="&quot;￥&quot;* _-#,##0;&quot;￥&quot;* \-#,##0;&quot;￥&quot;* _-&quot;-&quot;;@"/>
    <numFmt numFmtId="194" formatCode="* #,##0;* \-#,##0;* &quot;-&quot;;@"/>
    <numFmt numFmtId="195" formatCode="&quot;￥&quot;* _-#,##0.00;&quot;￥&quot;* \-#,##0.00;&quot;￥&quot;* _-&quot;-&quot;??;@"/>
    <numFmt numFmtId="196" formatCode="* #,##0.00;* \-#,##0.00;* &quot;-&quot;??;@"/>
    <numFmt numFmtId="197" formatCode="0.0_ "/>
    <numFmt numFmtId="198" formatCode="0.00_ "/>
    <numFmt numFmtId="199" formatCode="0;_Ⰰ"/>
    <numFmt numFmtId="200" formatCode="0;_ "/>
    <numFmt numFmtId="201" formatCode="0.000_ "/>
    <numFmt numFmtId="202" formatCode="#,##0_);[Red]\(#,##0\)"/>
    <numFmt numFmtId="203" formatCode="0.00_ ;[Red]\-0.00\ "/>
    <numFmt numFmtId="204" formatCode="0.00_);[Red]\(0.00\)"/>
    <numFmt numFmtId="205" formatCode="#,##0.00_ "/>
    <numFmt numFmtId="206" formatCode="#,##0.0000_ "/>
    <numFmt numFmtId="207" formatCode="0.00_);\(0.00\)"/>
    <numFmt numFmtId="208" formatCode="0_);[Red]\(0\)"/>
  </numFmts>
  <fonts count="39">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name val="宋体"/>
      <family val="0"/>
    </font>
    <font>
      <b/>
      <sz val="11"/>
      <name val="黑体"/>
      <family val="0"/>
    </font>
    <font>
      <sz val="10"/>
      <name val="Arial"/>
      <family val="2"/>
    </font>
    <font>
      <b/>
      <sz val="18"/>
      <color indexed="8"/>
      <name val="宋体"/>
      <family val="0"/>
    </font>
    <font>
      <sz val="12"/>
      <name val="Arial"/>
      <family val="2"/>
    </font>
    <font>
      <b/>
      <sz val="18"/>
      <name val="宋体"/>
      <family val="0"/>
    </font>
    <font>
      <sz val="11"/>
      <name val="宋体"/>
      <family val="0"/>
    </font>
    <font>
      <sz val="11"/>
      <name val="Arial"/>
      <family val="2"/>
    </font>
    <font>
      <b/>
      <sz val="11"/>
      <name val="宋体"/>
      <family val="0"/>
    </font>
    <font>
      <sz val="10"/>
      <name val="宋体"/>
      <family val="0"/>
    </font>
    <font>
      <sz val="10"/>
      <color indexed="8"/>
      <name val="宋体"/>
      <family val="0"/>
    </font>
    <font>
      <b/>
      <sz val="10"/>
      <color indexed="8"/>
      <name val="宋体"/>
      <family val="0"/>
    </font>
    <font>
      <sz val="11"/>
      <name val="Calibri"/>
      <family val="0"/>
    </font>
    <font>
      <sz val="11"/>
      <color indexed="8"/>
      <name val="Calibri"/>
      <family val="0"/>
    </font>
    <font>
      <b/>
      <sz val="11"/>
      <color indexed="8"/>
      <name val="Calibri"/>
      <family val="0"/>
    </font>
    <font>
      <b/>
      <sz val="11"/>
      <name val="Calibri"/>
      <family val="0"/>
    </font>
    <font>
      <sz val="10"/>
      <color indexed="8"/>
      <name val="Calibri"/>
      <family val="0"/>
    </font>
    <font>
      <b/>
      <sz val="10"/>
      <color indexed="8"/>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theme="0"/>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color indexed="8"/>
      </left>
      <right style="thin">
        <color indexed="8"/>
      </right>
      <top style="thin">
        <color indexed="8"/>
      </top>
      <bottom style="medium">
        <color indexed="8"/>
      </bottom>
    </border>
    <border>
      <left>
        <color indexed="8"/>
      </left>
      <right style="medium">
        <color indexed="8"/>
      </right>
      <top style="thin">
        <color indexed="8"/>
      </top>
      <bottom style="medium">
        <color indexed="8"/>
      </bottom>
    </border>
    <border>
      <left style="thin"/>
      <right style="thin"/>
      <top>
        <color indexed="63"/>
      </top>
      <bottom style="thin"/>
    </border>
    <border>
      <left>
        <color indexed="8"/>
      </left>
      <right style="thin">
        <color indexed="8"/>
      </right>
      <top>
        <color indexed="63"/>
      </top>
      <bottom>
        <color indexed="63"/>
      </bottom>
    </border>
    <border>
      <left>
        <color indexed="63"/>
      </left>
      <right>
        <color indexed="63"/>
      </right>
      <top style="thin"/>
      <bottom>
        <color indexed="63"/>
      </bottom>
    </border>
    <border>
      <left style="medium">
        <color indexed="8"/>
      </left>
      <right style="thin">
        <color indexed="8"/>
      </right>
      <top style="thin">
        <color indexed="8"/>
      </top>
      <bottom style="thin">
        <color indexed="8"/>
      </bottom>
    </border>
    <border>
      <left style="thin"/>
      <right style="thin"/>
      <top>
        <color indexed="63"/>
      </top>
      <bottom>
        <color indexed="63"/>
      </bottom>
    </border>
    <border>
      <left style="medium">
        <color indexed="8"/>
      </left>
      <right style="thin">
        <color indexed="8"/>
      </right>
      <top style="thin">
        <color indexed="8"/>
      </top>
      <bottom style="medium">
        <color indexed="8"/>
      </bottom>
    </border>
    <border>
      <left style="medium">
        <color indexed="8"/>
      </left>
      <right>
        <color indexed="63"/>
      </right>
      <top>
        <color indexed="63"/>
      </top>
      <bottom>
        <color indexed="8"/>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0" fillId="0" borderId="0">
      <alignment/>
      <protection/>
    </xf>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233">
    <xf numFmtId="0" fontId="0" fillId="0" borderId="0" xfId="0" applyAlignment="1">
      <alignment/>
    </xf>
    <xf numFmtId="0" fontId="0" fillId="0" borderId="0" xfId="40" applyFill="1" applyAlignment="1">
      <alignment vertical="center"/>
      <protection/>
    </xf>
    <xf numFmtId="0" fontId="0" fillId="0" borderId="0" xfId="0" applyFont="1" applyFill="1" applyAlignment="1">
      <alignment vertical="center"/>
    </xf>
    <xf numFmtId="0" fontId="21" fillId="0" borderId="0" xfId="40" applyFont="1" applyFill="1" applyAlignment="1">
      <alignment vertical="center"/>
      <protection/>
    </xf>
    <xf numFmtId="0" fontId="22" fillId="0" borderId="10" xfId="40" applyFont="1" applyFill="1" applyBorder="1" applyAlignment="1">
      <alignment horizontal="center" vertical="center"/>
      <protection/>
    </xf>
    <xf numFmtId="0" fontId="23" fillId="0" borderId="0" xfId="0" applyFont="1" applyAlignment="1">
      <alignment horizontal="center" vertical="center" wrapText="1"/>
    </xf>
    <xf numFmtId="0" fontId="23" fillId="0" borderId="0" xfId="0" applyFont="1" applyAlignment="1">
      <alignment/>
    </xf>
    <xf numFmtId="0" fontId="25" fillId="0" borderId="0" xfId="0" applyFont="1" applyAlignment="1">
      <alignment/>
    </xf>
    <xf numFmtId="0" fontId="25" fillId="0" borderId="0" xfId="0" applyFont="1" applyAlignment="1">
      <alignment horizontal="center"/>
    </xf>
    <xf numFmtId="0" fontId="23" fillId="0" borderId="0" xfId="0" applyFont="1" applyAlignment="1">
      <alignment horizontal="center"/>
    </xf>
    <xf numFmtId="0" fontId="25" fillId="0" borderId="0" xfId="0" applyFont="1" applyAlignment="1">
      <alignment wrapText="1"/>
    </xf>
    <xf numFmtId="0" fontId="23" fillId="0" borderId="0" xfId="0" applyFont="1" applyAlignment="1">
      <alignment wrapText="1"/>
    </xf>
    <xf numFmtId="0" fontId="25" fillId="0" borderId="0" xfId="0" applyFont="1" applyAlignment="1">
      <alignment horizontal="center" vertical="center" wrapText="1"/>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24" borderId="11" xfId="0" applyFont="1" applyFill="1" applyBorder="1" applyAlignment="1">
      <alignment horizontal="center" vertical="center" shrinkToFit="1"/>
    </xf>
    <xf numFmtId="0" fontId="4" fillId="24" borderId="10" xfId="0" applyFont="1" applyFill="1" applyBorder="1" applyAlignment="1">
      <alignment horizontal="center" vertical="center"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right" vertical="center" shrinkToFit="1"/>
    </xf>
    <xf numFmtId="0" fontId="4" fillId="25" borderId="10" xfId="0" applyFont="1" applyFill="1" applyBorder="1" applyAlignment="1">
      <alignment horizontal="left" vertical="center" shrinkToFit="1"/>
    </xf>
    <xf numFmtId="0" fontId="27" fillId="0" borderId="0" xfId="0" applyFont="1" applyAlignment="1">
      <alignment vertical="center"/>
    </xf>
    <xf numFmtId="0" fontId="0" fillId="0" borderId="0" xfId="0" applyAlignment="1">
      <alignment vertical="center"/>
    </xf>
    <xf numFmtId="0" fontId="12" fillId="0" borderId="0" xfId="0" applyNumberFormat="1" applyFont="1" applyFill="1" applyBorder="1" applyAlignment="1" applyProtection="1">
      <alignment horizontal="center" vertical="center"/>
      <protection/>
    </xf>
    <xf numFmtId="0" fontId="27" fillId="25" borderId="0" xfId="0" applyFont="1" applyFill="1" applyAlignment="1">
      <alignment vertical="center"/>
    </xf>
    <xf numFmtId="0" fontId="4" fillId="24" borderId="11" xfId="0" applyFont="1" applyFill="1" applyBorder="1" applyAlignment="1">
      <alignment horizontal="center" vertical="center" wrapText="1" shrinkToFi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4" fillId="24" borderId="10" xfId="0" applyFont="1" applyFill="1" applyBorder="1" applyAlignment="1">
      <alignment horizontal="center" vertical="center" wrapText="1" shrinkToFit="1"/>
    </xf>
    <xf numFmtId="0" fontId="33" fillId="0" borderId="0" xfId="0" applyFont="1" applyAlignment="1">
      <alignment vertical="center"/>
    </xf>
    <xf numFmtId="0" fontId="34" fillId="0" borderId="0" xfId="0" applyFont="1" applyAlignment="1">
      <alignment horizontal="right" vertical="center"/>
    </xf>
    <xf numFmtId="0" fontId="4" fillId="24" borderId="10" xfId="0" applyFont="1" applyFill="1" applyBorder="1" applyAlignment="1">
      <alignment horizontal="center" vertical="center" shrinkToFit="1"/>
    </xf>
    <xf numFmtId="0" fontId="29" fillId="0" borderId="0" xfId="0" applyFont="1" applyFill="1" applyAlignment="1">
      <alignment horizontal="center" vertical="center"/>
    </xf>
    <xf numFmtId="0" fontId="27" fillId="0" borderId="0" xfId="40" applyFont="1" applyFill="1" applyAlignment="1">
      <alignment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0" fontId="27" fillId="0" borderId="0" xfId="0" applyFont="1" applyAlignment="1">
      <alignment/>
    </xf>
    <xf numFmtId="0" fontId="34" fillId="24" borderId="10" xfId="0" applyFont="1" applyFill="1" applyBorder="1" applyAlignment="1">
      <alignment horizontal="center" vertical="center" wrapText="1"/>
    </xf>
    <xf numFmtId="0" fontId="34" fillId="24" borderId="10" xfId="0" applyFont="1" applyFill="1" applyBorder="1" applyAlignment="1">
      <alignment horizontal="center" vertical="center"/>
    </xf>
    <xf numFmtId="0" fontId="34" fillId="24" borderId="10" xfId="0" applyFont="1" applyFill="1" applyBorder="1" applyAlignment="1">
      <alignment horizontal="left" vertical="center"/>
    </xf>
    <xf numFmtId="0" fontId="35" fillId="24" borderId="10" xfId="0" applyFont="1" applyFill="1" applyBorder="1" applyAlignment="1">
      <alignment horizontal="center" vertical="center"/>
    </xf>
    <xf numFmtId="0" fontId="34" fillId="24" borderId="10" xfId="0" applyFont="1" applyFill="1" applyBorder="1" applyAlignment="1">
      <alignment vertical="center"/>
    </xf>
    <xf numFmtId="0" fontId="34" fillId="0" borderId="0" xfId="0" applyFont="1" applyAlignment="1">
      <alignment horizontal="right" vertical="center"/>
    </xf>
    <xf numFmtId="0" fontId="4" fillId="0" borderId="12" xfId="0" applyNumberFormat="1" applyFont="1" applyFill="1" applyBorder="1" applyAlignment="1" applyProtection="1">
      <alignment vertical="center" wrapText="1"/>
      <protection/>
    </xf>
    <xf numFmtId="0" fontId="27" fillId="0" borderId="10" xfId="0" applyFont="1" applyBorder="1" applyAlignment="1">
      <alignment horizontal="center" vertical="center" wrapText="1"/>
    </xf>
    <xf numFmtId="0" fontId="27" fillId="0" borderId="10" xfId="0" applyFont="1" applyBorder="1" applyAlignment="1">
      <alignment horizontal="center" vertical="center"/>
    </xf>
    <xf numFmtId="0" fontId="29" fillId="0" borderId="10" xfId="0" applyFont="1" applyBorder="1" applyAlignment="1">
      <alignment horizontal="left" vertical="center"/>
    </xf>
    <xf numFmtId="0" fontId="27" fillId="0" borderId="10" xfId="0" applyFont="1" applyBorder="1" applyAlignment="1">
      <alignment horizontal="left" vertical="center"/>
    </xf>
    <xf numFmtId="0" fontId="27" fillId="0" borderId="0" xfId="0" applyFont="1" applyAlignment="1">
      <alignment horizontal="left"/>
    </xf>
    <xf numFmtId="0" fontId="4" fillId="0" borderId="0" xfId="0" applyNumberFormat="1" applyFont="1" applyFill="1" applyBorder="1" applyAlignment="1" applyProtection="1">
      <alignment horizontal="right" vertical="center"/>
      <protection/>
    </xf>
    <xf numFmtId="0" fontId="27" fillId="0" borderId="0" xfId="0" applyFont="1" applyAlignment="1">
      <alignment vertical="center"/>
    </xf>
    <xf numFmtId="0" fontId="34" fillId="0" borderId="0" xfId="0" applyFont="1" applyAlignment="1">
      <alignment vertical="center"/>
    </xf>
    <xf numFmtId="0" fontId="4" fillId="0" borderId="12" xfId="0" applyNumberFormat="1" applyFont="1" applyFill="1" applyBorder="1" applyAlignment="1" applyProtection="1">
      <alignment horizontal="right" vertical="center"/>
      <protection/>
    </xf>
    <xf numFmtId="0" fontId="27" fillId="0" borderId="0" xfId="0" applyFont="1" applyFill="1" applyAlignment="1">
      <alignment vertical="center"/>
    </xf>
    <xf numFmtId="0" fontId="0" fillId="0" borderId="0" xfId="0" applyFont="1" applyAlignment="1">
      <alignment vertical="center"/>
    </xf>
    <xf numFmtId="0" fontId="33" fillId="0" borderId="10" xfId="40" applyFont="1" applyFill="1" applyBorder="1" applyAlignment="1">
      <alignment vertical="center"/>
      <protection/>
    </xf>
    <xf numFmtId="0" fontId="33" fillId="0" borderId="10" xfId="40" applyFont="1" applyFill="1" applyBorder="1" applyAlignment="1" quotePrefix="1">
      <alignment horizontal="center" vertical="center"/>
      <protection/>
    </xf>
    <xf numFmtId="192" fontId="33" fillId="0" borderId="10" xfId="0" applyNumberFormat="1" applyFont="1" applyFill="1" applyBorder="1" applyAlignment="1" applyProtection="1">
      <alignment vertical="center"/>
      <protection locked="0"/>
    </xf>
    <xf numFmtId="0" fontId="33" fillId="0" borderId="10" xfId="40" applyFont="1" applyFill="1" applyBorder="1" applyAlignment="1">
      <alignment horizontal="center" vertical="center"/>
      <protection/>
    </xf>
    <xf numFmtId="0" fontId="33" fillId="0" borderId="10" xfId="0" applyFont="1" applyFill="1" applyBorder="1" applyAlignment="1">
      <alignment vertical="center"/>
    </xf>
    <xf numFmtId="0" fontId="33" fillId="0" borderId="0" xfId="40" applyFont="1" applyFill="1" applyAlignment="1">
      <alignment vertical="center"/>
      <protection/>
    </xf>
    <xf numFmtId="0" fontId="33" fillId="0" borderId="10" xfId="40" applyFont="1" applyFill="1" applyBorder="1" applyAlignment="1" quotePrefix="1">
      <alignment vertical="center"/>
      <protection/>
    </xf>
    <xf numFmtId="0" fontId="36" fillId="0" borderId="10" xfId="40" applyFont="1" applyFill="1" applyBorder="1" applyAlignment="1">
      <alignment horizontal="center" vertical="center"/>
      <protection/>
    </xf>
    <xf numFmtId="0" fontId="34" fillId="24" borderId="10" xfId="0" applyFont="1" applyFill="1" applyBorder="1" applyAlignment="1">
      <alignment horizontal="left" vertical="center"/>
    </xf>
    <xf numFmtId="0" fontId="27" fillId="0" borderId="10" xfId="0" applyFont="1" applyBorder="1" applyAlignment="1">
      <alignment horizontal="left" vertical="center"/>
    </xf>
    <xf numFmtId="0" fontId="29" fillId="0" borderId="10" xfId="0" applyFont="1" applyBorder="1" applyAlignment="1">
      <alignment horizontal="left" vertical="center"/>
    </xf>
    <xf numFmtId="0" fontId="34" fillId="0" borderId="0" xfId="0" applyFont="1" applyAlignment="1">
      <alignment/>
    </xf>
    <xf numFmtId="0" fontId="37" fillId="0" borderId="0" xfId="0" applyNumberFormat="1" applyFont="1" applyFill="1" applyBorder="1" applyAlignment="1" applyProtection="1">
      <alignment horizontal="right" vertical="center"/>
      <protection/>
    </xf>
    <xf numFmtId="0" fontId="37" fillId="24" borderId="10" xfId="0" applyFont="1" applyFill="1" applyBorder="1" applyAlignment="1">
      <alignment horizontal="center" vertical="center" shrinkToFit="1"/>
    </xf>
    <xf numFmtId="0" fontId="37" fillId="24" borderId="10" xfId="0" applyFont="1" applyFill="1" applyBorder="1" applyAlignment="1">
      <alignment horizontal="left" vertical="center" shrinkToFit="1"/>
    </xf>
    <xf numFmtId="0" fontId="37" fillId="25" borderId="10" xfId="0" applyFont="1" applyFill="1" applyBorder="1" applyAlignment="1">
      <alignment horizontal="center" vertical="center" shrinkToFit="1"/>
    </xf>
    <xf numFmtId="4" fontId="37" fillId="25" borderId="10" xfId="0" applyNumberFormat="1" applyFont="1" applyFill="1" applyBorder="1" applyAlignment="1">
      <alignment horizontal="right" vertical="center" shrinkToFit="1"/>
    </xf>
    <xf numFmtId="3" fontId="37" fillId="25" borderId="10" xfId="0" applyNumberFormat="1" applyFont="1" applyFill="1" applyBorder="1" applyAlignment="1">
      <alignment horizontal="right" vertical="center" shrinkToFit="1"/>
    </xf>
    <xf numFmtId="0" fontId="37" fillId="0" borderId="0" xfId="0" applyFont="1" applyAlignment="1">
      <alignment vertical="center"/>
    </xf>
    <xf numFmtId="0" fontId="30" fillId="0" borderId="0" xfId="0" applyFont="1" applyAlignment="1">
      <alignment vertical="center"/>
    </xf>
    <xf numFmtId="0" fontId="37" fillId="24" borderId="10" xfId="0" applyFont="1" applyFill="1" applyBorder="1" applyAlignment="1">
      <alignment horizontal="center" vertical="center" shrinkToFit="1"/>
    </xf>
    <xf numFmtId="0" fontId="38" fillId="24" borderId="10" xfId="0" applyFont="1" applyFill="1" applyBorder="1" applyAlignment="1">
      <alignment horizontal="left" vertical="center" shrinkToFit="1"/>
    </xf>
    <xf numFmtId="0" fontId="37" fillId="24" borderId="10" xfId="0" applyFont="1" applyFill="1" applyBorder="1" applyAlignment="1">
      <alignment horizontal="left" vertical="center" shrinkToFit="1"/>
    </xf>
    <xf numFmtId="0" fontId="27" fillId="0" borderId="10" xfId="40" applyFont="1" applyFill="1" applyBorder="1" applyAlignment="1">
      <alignment vertical="center"/>
      <protection/>
    </xf>
    <xf numFmtId="204" fontId="21" fillId="0" borderId="0" xfId="40" applyNumberFormat="1" applyFont="1" applyFill="1" applyAlignment="1">
      <alignment vertical="center"/>
      <protection/>
    </xf>
    <xf numFmtId="204" fontId="0" fillId="0" borderId="0" xfId="0" applyNumberFormat="1" applyFont="1" applyFill="1" applyAlignment="1">
      <alignment vertical="center"/>
    </xf>
    <xf numFmtId="204" fontId="29" fillId="0" borderId="0" xfId="0" applyNumberFormat="1" applyFont="1" applyFill="1" applyAlignment="1">
      <alignment horizontal="center" vertical="center"/>
    </xf>
    <xf numFmtId="204" fontId="27" fillId="0" borderId="0" xfId="40" applyNumberFormat="1" applyFont="1" applyFill="1" applyAlignment="1">
      <alignment vertical="center"/>
      <protection/>
    </xf>
    <xf numFmtId="204" fontId="27" fillId="0" borderId="10" xfId="40" applyNumberFormat="1" applyFont="1" applyFill="1" applyBorder="1" applyAlignment="1" quotePrefix="1">
      <alignment horizontal="center" vertical="center"/>
      <protection/>
    </xf>
    <xf numFmtId="204" fontId="27" fillId="0" borderId="10" xfId="40" applyNumberFormat="1" applyFont="1" applyFill="1" applyBorder="1" applyAlignment="1">
      <alignment horizontal="center" vertical="center"/>
      <protection/>
    </xf>
    <xf numFmtId="204" fontId="4" fillId="0" borderId="13" xfId="0" applyNumberFormat="1" applyFont="1" applyBorder="1" applyAlignment="1">
      <alignment horizontal="right" vertical="center" shrinkToFit="1"/>
    </xf>
    <xf numFmtId="204" fontId="33" fillId="0" borderId="10" xfId="0" applyNumberFormat="1" applyFont="1" applyFill="1" applyBorder="1" applyAlignment="1" applyProtection="1">
      <alignment vertical="center"/>
      <protection locked="0"/>
    </xf>
    <xf numFmtId="204" fontId="33" fillId="0" borderId="10" xfId="40" applyNumberFormat="1" applyFont="1" applyFill="1" applyBorder="1" applyAlignment="1" quotePrefix="1">
      <alignment horizontal="center" vertical="center"/>
      <protection/>
    </xf>
    <xf numFmtId="204" fontId="33" fillId="0" borderId="10" xfId="40" applyNumberFormat="1" applyFont="1" applyFill="1" applyBorder="1" applyAlignment="1">
      <alignment vertical="center"/>
      <protection/>
    </xf>
    <xf numFmtId="204" fontId="33" fillId="0" borderId="10" xfId="0" applyNumberFormat="1" applyFont="1" applyFill="1" applyBorder="1" applyAlignment="1">
      <alignment vertical="center"/>
    </xf>
    <xf numFmtId="204" fontId="33" fillId="0" borderId="10" xfId="40" applyNumberFormat="1" applyFont="1" applyFill="1" applyBorder="1" applyAlignment="1">
      <alignment horizontal="center" vertical="center"/>
      <protection/>
    </xf>
    <xf numFmtId="204" fontId="33" fillId="0" borderId="10" xfId="40" applyNumberFormat="1" applyFont="1" applyFill="1" applyBorder="1" applyAlignment="1">
      <alignment horizontal="right" vertical="center"/>
      <protection/>
    </xf>
    <xf numFmtId="204" fontId="36" fillId="0" borderId="10" xfId="40" applyNumberFormat="1" applyFont="1" applyFill="1" applyBorder="1" applyAlignment="1">
      <alignment horizontal="center" vertical="center"/>
      <protection/>
    </xf>
    <xf numFmtId="204" fontId="4" fillId="0" borderId="14" xfId="0" applyNumberFormat="1" applyFont="1" applyBorder="1" applyAlignment="1">
      <alignment horizontal="right" vertical="center" shrinkToFit="1"/>
    </xf>
    <xf numFmtId="204" fontId="27" fillId="0" borderId="10" xfId="40" applyNumberFormat="1" applyFont="1" applyFill="1" applyBorder="1" applyAlignment="1">
      <alignment vertical="center"/>
      <protection/>
    </xf>
    <xf numFmtId="204" fontId="4" fillId="0" borderId="15" xfId="0" applyNumberFormat="1" applyFont="1" applyBorder="1" applyAlignment="1">
      <alignment horizontal="right" vertical="center" shrinkToFit="1"/>
    </xf>
    <xf numFmtId="204" fontId="22" fillId="0" borderId="10" xfId="40" applyNumberFormat="1" applyFont="1" applyFill="1" applyBorder="1" applyAlignment="1">
      <alignment horizontal="center" vertical="center"/>
      <protection/>
    </xf>
    <xf numFmtId="204" fontId="0" fillId="0" borderId="0" xfId="40" applyNumberFormat="1" applyFill="1" applyAlignment="1">
      <alignment vertical="center"/>
      <protection/>
    </xf>
    <xf numFmtId="198" fontId="0" fillId="0" borderId="0" xfId="40" applyNumberFormat="1" applyFill="1" applyAlignment="1">
      <alignment vertical="center"/>
      <protection/>
    </xf>
    <xf numFmtId="198" fontId="27" fillId="0" borderId="0" xfId="0" applyNumberFormat="1" applyFont="1" applyAlignment="1">
      <alignment vertical="center"/>
    </xf>
    <xf numFmtId="198" fontId="4" fillId="0" borderId="0" xfId="0" applyNumberFormat="1" applyFont="1" applyAlignment="1">
      <alignment horizontal="right" vertical="center"/>
    </xf>
    <xf numFmtId="198" fontId="4" fillId="0" borderId="0" xfId="0" applyNumberFormat="1" applyFont="1" applyAlignment="1">
      <alignment horizontal="center" vertical="center"/>
    </xf>
    <xf numFmtId="198" fontId="4" fillId="0" borderId="0" xfId="0" applyNumberFormat="1" applyFont="1" applyAlignment="1">
      <alignment horizontal="right" vertical="center"/>
    </xf>
    <xf numFmtId="198" fontId="4" fillId="24" borderId="10" xfId="0" applyNumberFormat="1" applyFont="1" applyFill="1" applyBorder="1" applyAlignment="1">
      <alignment horizontal="center" vertical="center" wrapText="1" shrinkToFit="1"/>
    </xf>
    <xf numFmtId="198" fontId="4" fillId="0" borderId="13" xfId="0" applyNumberFormat="1" applyFont="1" applyBorder="1" applyAlignment="1">
      <alignment horizontal="right" vertical="center" shrinkToFit="1"/>
    </xf>
    <xf numFmtId="198" fontId="4" fillId="0" borderId="15" xfId="0" applyNumberFormat="1" applyFont="1" applyBorder="1" applyAlignment="1">
      <alignment horizontal="right" vertical="center" shrinkToFit="1"/>
    </xf>
    <xf numFmtId="198" fontId="0" fillId="0" borderId="0" xfId="0" applyNumberFormat="1" applyAlignment="1">
      <alignment vertical="center"/>
    </xf>
    <xf numFmtId="198" fontId="33" fillId="0" borderId="0" xfId="0" applyNumberFormat="1" applyFont="1" applyAlignment="1">
      <alignment vertical="center"/>
    </xf>
    <xf numFmtId="198" fontId="34" fillId="24" borderId="10" xfId="0" applyNumberFormat="1" applyFont="1" applyFill="1" applyBorder="1" applyAlignment="1">
      <alignment horizontal="center" vertical="center" wrapText="1"/>
    </xf>
    <xf numFmtId="198" fontId="34" fillId="25" borderId="10" xfId="0" applyNumberFormat="1" applyFont="1" applyFill="1" applyBorder="1" applyAlignment="1">
      <alignment horizontal="right" vertical="center" shrinkToFit="1"/>
    </xf>
    <xf numFmtId="198" fontId="0" fillId="0" borderId="0" xfId="0" applyNumberFormat="1" applyAlignment="1">
      <alignment/>
    </xf>
    <xf numFmtId="204" fontId="0" fillId="0" borderId="0" xfId="0" applyNumberFormat="1" applyAlignment="1">
      <alignment vertical="center"/>
    </xf>
    <xf numFmtId="204" fontId="33" fillId="0" borderId="0" xfId="0" applyNumberFormat="1" applyFont="1" applyAlignment="1">
      <alignment vertical="center"/>
    </xf>
    <xf numFmtId="204" fontId="34" fillId="0" borderId="0" xfId="0" applyNumberFormat="1" applyFont="1" applyAlignment="1">
      <alignment horizontal="right" vertical="center"/>
    </xf>
    <xf numFmtId="204" fontId="34" fillId="0" borderId="0" xfId="0" applyNumberFormat="1" applyFont="1" applyAlignment="1">
      <alignment horizontal="center" vertical="center"/>
    </xf>
    <xf numFmtId="204" fontId="34" fillId="24" borderId="10" xfId="0" applyNumberFormat="1" applyFont="1" applyFill="1" applyBorder="1" applyAlignment="1">
      <alignment horizontal="center" vertical="center"/>
    </xf>
    <xf numFmtId="204" fontId="34" fillId="24" borderId="10" xfId="0" applyNumberFormat="1" applyFont="1" applyFill="1" applyBorder="1" applyAlignment="1">
      <alignment horizontal="center" vertical="center" wrapText="1"/>
    </xf>
    <xf numFmtId="204" fontId="34" fillId="25" borderId="10" xfId="0" applyNumberFormat="1" applyFont="1" applyFill="1" applyBorder="1" applyAlignment="1">
      <alignment horizontal="right" vertical="center" shrinkToFit="1"/>
    </xf>
    <xf numFmtId="204" fontId="35" fillId="24" borderId="10" xfId="0" applyNumberFormat="1" applyFont="1" applyFill="1" applyBorder="1" applyAlignment="1">
      <alignment vertical="center"/>
    </xf>
    <xf numFmtId="204" fontId="34" fillId="24" borderId="10" xfId="0" applyNumberFormat="1" applyFont="1" applyFill="1" applyBorder="1" applyAlignment="1">
      <alignment vertical="center"/>
    </xf>
    <xf numFmtId="204" fontId="0" fillId="0" borderId="0" xfId="0" applyNumberFormat="1" applyAlignment="1">
      <alignment/>
    </xf>
    <xf numFmtId="204" fontId="25" fillId="0" borderId="0" xfId="0" applyNumberFormat="1" applyFont="1" applyAlignment="1">
      <alignment horizontal="left" vertical="center"/>
    </xf>
    <xf numFmtId="204" fontId="23" fillId="0" borderId="0" xfId="0" applyNumberFormat="1" applyFont="1" applyAlignment="1">
      <alignment vertical="center"/>
    </xf>
    <xf numFmtId="204" fontId="12" fillId="0" borderId="0" xfId="0" applyNumberFormat="1" applyFont="1" applyFill="1" applyBorder="1" applyAlignment="1" applyProtection="1">
      <alignment horizontal="center" vertical="center"/>
      <protection/>
    </xf>
    <xf numFmtId="204" fontId="4" fillId="0" borderId="12" xfId="0" applyNumberFormat="1" applyFont="1" applyFill="1" applyBorder="1" applyAlignment="1" applyProtection="1">
      <alignment vertical="center" wrapText="1"/>
      <protection/>
    </xf>
    <xf numFmtId="204" fontId="28" fillId="0" borderId="0" xfId="0" applyNumberFormat="1" applyFont="1" applyAlignment="1">
      <alignment vertical="center" wrapText="1"/>
    </xf>
    <xf numFmtId="204" fontId="4" fillId="0" borderId="10" xfId="0" applyNumberFormat="1" applyFont="1" applyFill="1" applyBorder="1" applyAlignment="1" applyProtection="1">
      <alignment horizontal="center" vertical="center" wrapText="1"/>
      <protection/>
    </xf>
    <xf numFmtId="204" fontId="4" fillId="0" borderId="11" xfId="0" applyNumberFormat="1" applyFont="1" applyFill="1" applyBorder="1" applyAlignment="1" applyProtection="1">
      <alignment horizontal="center" vertical="center" wrapText="1"/>
      <protection/>
    </xf>
    <xf numFmtId="204" fontId="27" fillId="0" borderId="11" xfId="0" applyNumberFormat="1" applyFont="1" applyBorder="1" applyAlignment="1">
      <alignment horizontal="center" vertical="center" wrapText="1"/>
    </xf>
    <xf numFmtId="204" fontId="28" fillId="0" borderId="10" xfId="0" applyNumberFormat="1" applyFont="1" applyBorder="1" applyAlignment="1">
      <alignment horizontal="center" vertical="center" wrapText="1"/>
    </xf>
    <xf numFmtId="204" fontId="23" fillId="0" borderId="0" xfId="0" applyNumberFormat="1" applyFont="1" applyAlignment="1">
      <alignment wrapText="1"/>
    </xf>
    <xf numFmtId="204" fontId="23" fillId="0" borderId="0" xfId="0" applyNumberFormat="1" applyFont="1" applyAlignment="1">
      <alignment/>
    </xf>
    <xf numFmtId="0" fontId="27" fillId="0" borderId="10" xfId="0" applyFont="1" applyBorder="1" applyAlignment="1">
      <alignment horizontal="left" vertical="center"/>
    </xf>
    <xf numFmtId="204" fontId="27" fillId="0" borderId="10" xfId="0" applyNumberFormat="1" applyFont="1" applyBorder="1" applyAlignment="1">
      <alignment horizontal="left" vertical="center"/>
    </xf>
    <xf numFmtId="4" fontId="4" fillId="0" borderId="0" xfId="0" applyNumberFormat="1" applyFont="1" applyBorder="1" applyAlignment="1">
      <alignment horizontal="right" vertical="center" shrinkToFit="1"/>
    </xf>
    <xf numFmtId="0" fontId="0" fillId="0" borderId="0" xfId="40" applyFill="1" applyBorder="1" applyAlignment="1">
      <alignment vertical="center"/>
      <protection/>
    </xf>
    <xf numFmtId="0" fontId="0" fillId="0" borderId="0" xfId="0" applyBorder="1" applyAlignment="1">
      <alignment/>
    </xf>
    <xf numFmtId="0" fontId="4" fillId="0" borderId="13" xfId="0" applyFont="1" applyBorder="1" applyAlignment="1">
      <alignment horizontal="left" vertical="center" shrinkToFit="1"/>
    </xf>
    <xf numFmtId="0" fontId="4" fillId="0" borderId="15" xfId="0" applyFont="1" applyBorder="1" applyAlignment="1">
      <alignment horizontal="left" vertical="center" shrinkToFit="1"/>
    </xf>
    <xf numFmtId="198" fontId="4" fillId="0" borderId="13" xfId="0" applyNumberFormat="1" applyFont="1" applyBorder="1" applyAlignment="1">
      <alignment horizontal="right" vertical="center" shrinkToFit="1"/>
    </xf>
    <xf numFmtId="198" fontId="4" fillId="0" borderId="14" xfId="0" applyNumberFormat="1" applyFont="1" applyBorder="1" applyAlignment="1">
      <alignment horizontal="right" vertical="center" shrinkToFit="1"/>
    </xf>
    <xf numFmtId="198" fontId="4" fillId="0" borderId="15" xfId="0" applyNumberFormat="1" applyFont="1" applyBorder="1" applyAlignment="1">
      <alignment horizontal="right" vertical="center" shrinkToFit="1"/>
    </xf>
    <xf numFmtId="198" fontId="4" fillId="0" borderId="16" xfId="0" applyNumberFormat="1" applyFont="1" applyBorder="1" applyAlignment="1">
      <alignment horizontal="right" vertical="center" shrinkToFit="1"/>
    </xf>
    <xf numFmtId="207" fontId="0" fillId="0" borderId="0" xfId="0" applyNumberFormat="1" applyAlignment="1">
      <alignment/>
    </xf>
    <xf numFmtId="207" fontId="4" fillId="0" borderId="13" xfId="0" applyNumberFormat="1" applyFont="1" applyBorder="1" applyAlignment="1">
      <alignment horizontal="right" vertical="center" shrinkToFit="1"/>
    </xf>
    <xf numFmtId="207" fontId="4" fillId="0" borderId="14" xfId="0" applyNumberFormat="1" applyFont="1" applyBorder="1" applyAlignment="1">
      <alignment horizontal="right" vertical="center" shrinkToFit="1"/>
    </xf>
    <xf numFmtId="207" fontId="4" fillId="0" borderId="15" xfId="0" applyNumberFormat="1" applyFont="1" applyBorder="1" applyAlignment="1">
      <alignment horizontal="right" vertical="center" shrinkToFit="1"/>
    </xf>
    <xf numFmtId="207" fontId="4" fillId="0" borderId="16" xfId="0" applyNumberFormat="1" applyFont="1" applyBorder="1" applyAlignment="1">
      <alignment horizontal="right" vertical="center" shrinkToFit="1"/>
    </xf>
    <xf numFmtId="208" fontId="34" fillId="24" borderId="10" xfId="0" applyNumberFormat="1" applyFont="1" applyFill="1" applyBorder="1" applyAlignment="1">
      <alignment horizontal="center" vertical="center"/>
    </xf>
    <xf numFmtId="208" fontId="4" fillId="0" borderId="10" xfId="0" applyNumberFormat="1" applyFont="1" applyFill="1" applyBorder="1" applyAlignment="1" applyProtection="1">
      <alignment horizontal="center" vertical="center" wrapText="1"/>
      <protection/>
    </xf>
    <xf numFmtId="204" fontId="28" fillId="0" borderId="11" xfId="0" applyNumberFormat="1" applyFont="1" applyBorder="1" applyAlignment="1">
      <alignment horizontal="center" vertical="center" wrapText="1"/>
    </xf>
    <xf numFmtId="205" fontId="23" fillId="0" borderId="0" xfId="0" applyNumberFormat="1" applyFont="1" applyAlignment="1">
      <alignment horizontal="center" vertical="center" wrapText="1"/>
    </xf>
    <xf numFmtId="205" fontId="4" fillId="0" borderId="13" xfId="0" applyNumberFormat="1" applyFont="1" applyBorder="1" applyAlignment="1">
      <alignment horizontal="right" vertical="center" shrinkToFit="1"/>
    </xf>
    <xf numFmtId="205" fontId="4" fillId="0" borderId="15" xfId="0" applyNumberFormat="1" applyFont="1" applyBorder="1" applyAlignment="1">
      <alignment horizontal="right" vertical="center" shrinkToFit="1"/>
    </xf>
    <xf numFmtId="0" fontId="27" fillId="0" borderId="10" xfId="0" applyFont="1" applyBorder="1" applyAlignment="1">
      <alignment horizontal="left" vertical="center"/>
    </xf>
    <xf numFmtId="204" fontId="27" fillId="0" borderId="11" xfId="0" applyNumberFormat="1" applyFont="1" applyBorder="1" applyAlignment="1">
      <alignment horizontal="left" vertical="center"/>
    </xf>
    <xf numFmtId="204" fontId="27" fillId="0" borderId="17" xfId="0" applyNumberFormat="1" applyFont="1" applyBorder="1" applyAlignment="1">
      <alignment horizontal="left" vertical="center"/>
    </xf>
    <xf numFmtId="204" fontId="4" fillId="0" borderId="18" xfId="0" applyNumberFormat="1" applyFont="1" applyFill="1" applyBorder="1" applyAlignment="1">
      <alignment horizontal="right" vertical="center" shrinkToFit="1"/>
    </xf>
    <xf numFmtId="0" fontId="27" fillId="0" borderId="0" xfId="40" applyFont="1" applyFill="1" applyAlignment="1">
      <alignment vertical="center"/>
      <protection/>
    </xf>
    <xf numFmtId="0" fontId="27" fillId="0" borderId="0" xfId="0" applyFont="1" applyAlignment="1">
      <alignment vertical="center"/>
    </xf>
    <xf numFmtId="0" fontId="26" fillId="0" borderId="0" xfId="0" applyFont="1" applyFill="1" applyAlignment="1">
      <alignment horizontal="center" vertical="center"/>
    </xf>
    <xf numFmtId="0" fontId="26" fillId="0" borderId="0" xfId="0" applyFont="1" applyFill="1" applyAlignment="1">
      <alignment horizontal="center" vertical="center"/>
    </xf>
    <xf numFmtId="0" fontId="27" fillId="0" borderId="10" xfId="40" applyFont="1" applyFill="1" applyBorder="1" applyAlignment="1" quotePrefix="1">
      <alignment horizontal="center" vertical="center"/>
      <protection/>
    </xf>
    <xf numFmtId="0" fontId="27" fillId="0" borderId="10" xfId="40" applyFont="1" applyFill="1" applyBorder="1" applyAlignment="1" quotePrefix="1">
      <alignment horizontal="center" vertical="center"/>
      <protection/>
    </xf>
    <xf numFmtId="0" fontId="27" fillId="0" borderId="10" xfId="40" applyFont="1" applyFill="1" applyBorder="1" applyAlignment="1">
      <alignment horizontal="center" vertical="center"/>
      <protection/>
    </xf>
    <xf numFmtId="204" fontId="27" fillId="0" borderId="10" xfId="40" applyNumberFormat="1" applyFont="1" applyFill="1" applyBorder="1" applyAlignment="1" quotePrefix="1">
      <alignment horizontal="center" vertical="center"/>
      <protection/>
    </xf>
    <xf numFmtId="204" fontId="27" fillId="0" borderId="0" xfId="40" applyNumberFormat="1" applyFont="1" applyFill="1" applyAlignment="1">
      <alignment horizontal="right" vertical="center"/>
      <protection/>
    </xf>
    <xf numFmtId="204" fontId="27" fillId="0" borderId="12" xfId="40" applyNumberFormat="1" applyFont="1" applyFill="1" applyBorder="1" applyAlignment="1">
      <alignment horizontal="right" vertical="center"/>
      <protection/>
    </xf>
    <xf numFmtId="0" fontId="27" fillId="0" borderId="19" xfId="40" applyFont="1" applyFill="1" applyBorder="1" applyAlignment="1">
      <alignment horizontal="left" vertical="center"/>
      <protection/>
    </xf>
    <xf numFmtId="0" fontId="4" fillId="0" borderId="20" xfId="0" applyFont="1" applyBorder="1" applyAlignment="1">
      <alignment horizontal="left" vertical="center" shrinkToFit="1"/>
    </xf>
    <xf numFmtId="0" fontId="4" fillId="0" borderId="13" xfId="0" applyFont="1" applyBorder="1" applyAlignment="1">
      <alignment horizontal="left" vertical="center" shrinkToFit="1"/>
    </xf>
    <xf numFmtId="198" fontId="4" fillId="24" borderId="10" xfId="0" applyNumberFormat="1" applyFont="1" applyFill="1" applyBorder="1" applyAlignment="1">
      <alignment horizontal="center" vertical="center" wrapText="1" shrinkToFit="1"/>
    </xf>
    <xf numFmtId="198" fontId="4" fillId="24" borderId="11" xfId="0" applyNumberFormat="1" applyFont="1" applyFill="1" applyBorder="1" applyAlignment="1">
      <alignment horizontal="center" vertical="center" wrapText="1" shrinkToFit="1"/>
    </xf>
    <xf numFmtId="198" fontId="4" fillId="24" borderId="21" xfId="0" applyNumberFormat="1"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24" fillId="0" borderId="0" xfId="0" applyFont="1" applyAlignment="1">
      <alignment horizontal="center" vertical="center"/>
    </xf>
    <xf numFmtId="0" fontId="24" fillId="0" borderId="0" xfId="0" applyFont="1" applyAlignment="1">
      <alignment horizontal="center" vertical="center"/>
    </xf>
    <xf numFmtId="0" fontId="4" fillId="0" borderId="12" xfId="0" applyFont="1" applyBorder="1" applyAlignment="1">
      <alignment horizontal="left" vertical="center"/>
    </xf>
    <xf numFmtId="0" fontId="4" fillId="0" borderId="12" xfId="0" applyFont="1" applyBorder="1" applyAlignment="1">
      <alignment horizontal="left" vertical="center"/>
    </xf>
    <xf numFmtId="0" fontId="4" fillId="0" borderId="22" xfId="0" applyFont="1" applyBorder="1" applyAlignment="1">
      <alignment horizontal="left" vertical="center" shrinkToFit="1"/>
    </xf>
    <xf numFmtId="0" fontId="4" fillId="0" borderId="15" xfId="0" applyFont="1" applyBorder="1" applyAlignment="1">
      <alignment horizontal="left" vertical="center" shrinkToFit="1"/>
    </xf>
    <xf numFmtId="0" fontId="27" fillId="0" borderId="0" xfId="40" applyFont="1" applyFill="1" applyAlignment="1">
      <alignment horizontal="left" vertical="center"/>
      <protection/>
    </xf>
    <xf numFmtId="0" fontId="4" fillId="24" borderId="10" xfId="0" applyFont="1" applyFill="1" applyBorder="1" applyAlignment="1">
      <alignment horizontal="center" vertical="center" wrapText="1" shrinkToFit="1"/>
    </xf>
    <xf numFmtId="0" fontId="27" fillId="0" borderId="19" xfId="0" applyFont="1" applyBorder="1" applyAlignment="1">
      <alignment horizontal="left" vertical="center"/>
    </xf>
    <xf numFmtId="0" fontId="4" fillId="0" borderId="0" xfId="0" applyFont="1" applyBorder="1" applyAlignment="1">
      <alignment horizontal="left" vertical="center"/>
    </xf>
    <xf numFmtId="0" fontId="4" fillId="0" borderId="0" xfId="0" applyFont="1" applyBorder="1" applyAlignment="1">
      <alignment horizontal="left" vertical="center"/>
    </xf>
    <xf numFmtId="0" fontId="27" fillId="0" borderId="0" xfId="40" applyFont="1" applyFill="1" applyAlignment="1">
      <alignment horizontal="left" vertical="center"/>
      <protection/>
    </xf>
    <xf numFmtId="0" fontId="24" fillId="0" borderId="0" xfId="0" applyFont="1" applyAlignment="1">
      <alignment horizontal="center" vertical="center"/>
    </xf>
    <xf numFmtId="0" fontId="34" fillId="24" borderId="10" xfId="0" applyFont="1" applyFill="1" applyBorder="1" applyAlignment="1">
      <alignment horizontal="center" vertical="center"/>
    </xf>
    <xf numFmtId="0" fontId="34" fillId="0" borderId="23" xfId="0" applyFont="1" applyBorder="1" applyAlignment="1">
      <alignment horizontal="left" vertical="center"/>
    </xf>
    <xf numFmtId="0" fontId="34" fillId="0" borderId="0" xfId="0" applyFont="1" applyBorder="1" applyAlignment="1">
      <alignment horizontal="left" vertical="center"/>
    </xf>
    <xf numFmtId="0" fontId="27" fillId="0" borderId="0" xfId="0" applyFont="1" applyBorder="1" applyAlignment="1">
      <alignment horizontal="left" vertical="center" wrapText="1"/>
    </xf>
    <xf numFmtId="0" fontId="4" fillId="0" borderId="10" xfId="0" applyNumberFormat="1" applyFont="1" applyFill="1" applyBorder="1" applyAlignment="1" applyProtection="1">
      <alignment horizontal="center" vertical="center" wrapText="1"/>
      <protection/>
    </xf>
    <xf numFmtId="0" fontId="4" fillId="0" borderId="24" xfId="0" applyNumberFormat="1" applyFont="1" applyFill="1" applyBorder="1" applyAlignment="1" applyProtection="1">
      <alignment horizontal="center" vertical="center" wrapText="1"/>
      <protection/>
    </xf>
    <xf numFmtId="0" fontId="4" fillId="0" borderId="19" xfId="0" applyNumberFormat="1" applyFont="1" applyFill="1" applyBorder="1" applyAlignment="1" applyProtection="1">
      <alignment horizontal="center" vertical="center" wrapText="1"/>
      <protection/>
    </xf>
    <xf numFmtId="0" fontId="4" fillId="0" borderId="25" xfId="0" applyNumberFormat="1" applyFont="1" applyFill="1" applyBorder="1" applyAlignment="1" applyProtection="1">
      <alignment horizontal="center" vertical="center" wrapText="1"/>
      <protection/>
    </xf>
    <xf numFmtId="204" fontId="4" fillId="0" borderId="0" xfId="0" applyNumberFormat="1" applyFont="1" applyFill="1" applyBorder="1" applyAlignment="1" applyProtection="1">
      <alignment horizontal="right" vertical="center" wrapText="1"/>
      <protection/>
    </xf>
    <xf numFmtId="204" fontId="4" fillId="0" borderId="0" xfId="0" applyNumberFormat="1" applyFont="1" applyFill="1" applyBorder="1" applyAlignment="1" applyProtection="1">
      <alignment horizontal="right" vertical="center" wrapText="1"/>
      <protection/>
    </xf>
    <xf numFmtId="0" fontId="24" fillId="0" borderId="0" xfId="0" applyNumberFormat="1" applyFont="1" applyFill="1" applyBorder="1" applyAlignment="1" applyProtection="1">
      <alignment horizontal="center" vertical="center"/>
      <protection/>
    </xf>
    <xf numFmtId="0" fontId="24" fillId="0" borderId="0" xfId="0" applyNumberFormat="1" applyFont="1" applyFill="1" applyBorder="1" applyAlignment="1" applyProtection="1">
      <alignment horizontal="center" vertical="center"/>
      <protection/>
    </xf>
    <xf numFmtId="204" fontId="4" fillId="0" borderId="10" xfId="0" applyNumberFormat="1" applyFont="1" applyFill="1" applyBorder="1" applyAlignment="1" applyProtection="1">
      <alignment horizontal="center" vertical="center" wrapText="1"/>
      <protection/>
    </xf>
    <xf numFmtId="204" fontId="4" fillId="0" borderId="10" xfId="0" applyNumberFormat="1" applyFont="1" applyFill="1" applyBorder="1" applyAlignment="1" applyProtection="1">
      <alignment horizontal="center" vertical="center" wrapText="1"/>
      <protection/>
    </xf>
    <xf numFmtId="204" fontId="4" fillId="0" borderId="0" xfId="0" applyNumberFormat="1" applyFont="1" applyFill="1" applyBorder="1" applyAlignment="1" applyProtection="1">
      <alignment horizontal="right" vertical="center"/>
      <protection/>
    </xf>
    <xf numFmtId="204" fontId="4" fillId="0" borderId="0" xfId="0" applyNumberFormat="1" applyFont="1" applyFill="1" applyBorder="1" applyAlignment="1" applyProtection="1">
      <alignment horizontal="right" vertical="center"/>
      <protection/>
    </xf>
    <xf numFmtId="0" fontId="4" fillId="0" borderId="12" xfId="0" applyNumberFormat="1" applyFont="1" applyFill="1" applyBorder="1" applyAlignment="1" applyProtection="1">
      <alignment horizontal="left" vertical="center" wrapText="1"/>
      <protection/>
    </xf>
    <xf numFmtId="0" fontId="4" fillId="0" borderId="12" xfId="0" applyNumberFormat="1" applyFont="1" applyFill="1" applyBorder="1" applyAlignment="1" applyProtection="1">
      <alignment horizontal="left" vertical="center" wrapText="1"/>
      <protection/>
    </xf>
    <xf numFmtId="0" fontId="27" fillId="0" borderId="0" xfId="0" applyFont="1" applyAlignment="1">
      <alignment horizontal="left" vertical="center"/>
    </xf>
    <xf numFmtId="0" fontId="28" fillId="0" borderId="0" xfId="0" applyFont="1" applyAlignment="1">
      <alignment horizontal="left" vertical="center"/>
    </xf>
    <xf numFmtId="204" fontId="4" fillId="0" borderId="0" xfId="0" applyNumberFormat="1" applyFont="1" applyFill="1" applyBorder="1" applyAlignment="1" applyProtection="1">
      <alignment horizontal="center" vertical="center" wrapText="1"/>
      <protection/>
    </xf>
    <xf numFmtId="0" fontId="27" fillId="0" borderId="26" xfId="0" applyFont="1" applyBorder="1" applyAlignment="1">
      <alignment horizontal="center" vertical="center"/>
    </xf>
    <xf numFmtId="0" fontId="27" fillId="0" borderId="27" xfId="0" applyFont="1" applyBorder="1" applyAlignment="1">
      <alignment horizontal="center" vertical="center"/>
    </xf>
    <xf numFmtId="0" fontId="26" fillId="0" borderId="0" xfId="0" applyFont="1" applyAlignment="1">
      <alignment horizontal="center" vertical="center"/>
    </xf>
    <xf numFmtId="0" fontId="26" fillId="0" borderId="0" xfId="0" applyFont="1" applyAlignment="1">
      <alignment horizontal="center" vertical="center"/>
    </xf>
    <xf numFmtId="0" fontId="27" fillId="0" borderId="10" xfId="0" applyFont="1" applyBorder="1" applyAlignment="1">
      <alignment horizontal="center" vertical="center" wrapText="1"/>
    </xf>
    <xf numFmtId="0" fontId="27" fillId="0" borderId="19" xfId="0" applyFont="1" applyBorder="1" applyAlignment="1">
      <alignment horizontal="left" vertical="center"/>
    </xf>
    <xf numFmtId="0" fontId="4" fillId="24" borderId="26" xfId="0" applyFont="1" applyFill="1" applyBorder="1" applyAlignment="1">
      <alignment horizontal="center" vertical="center" wrapText="1" shrinkToFit="1"/>
    </xf>
    <xf numFmtId="0" fontId="4" fillId="24" borderId="28" xfId="0" applyFont="1" applyFill="1" applyBorder="1" applyAlignment="1">
      <alignment horizontal="center" vertical="center" wrapText="1" shrinkToFit="1"/>
    </xf>
    <xf numFmtId="0" fontId="4" fillId="24" borderId="27" xfId="0" applyFont="1" applyFill="1" applyBorder="1" applyAlignment="1">
      <alignment horizontal="center" vertical="center" wrapText="1" shrinkToFit="1"/>
    </xf>
    <xf numFmtId="0" fontId="4" fillId="24" borderId="10"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4" fillId="0" borderId="0" xfId="0" applyFont="1" applyAlignment="1">
      <alignment horizontal="right" vertical="center"/>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4" fillId="25" borderId="0" xfId="0" applyFont="1" applyFill="1" applyBorder="1" applyAlignment="1">
      <alignment horizontal="right" vertical="center"/>
    </xf>
    <xf numFmtId="0" fontId="4" fillId="24" borderId="24" xfId="0" applyFont="1" applyFill="1" applyBorder="1" applyAlignment="1">
      <alignment horizontal="center" vertical="center" wrapText="1" shrinkToFit="1"/>
    </xf>
    <xf numFmtId="0" fontId="4" fillId="24" borderId="19" xfId="0" applyFont="1" applyFill="1" applyBorder="1" applyAlignment="1">
      <alignment horizontal="center" vertical="center" wrapText="1" shrinkToFit="1"/>
    </xf>
    <xf numFmtId="0" fontId="4" fillId="24" borderId="25" xfId="0" applyFont="1" applyFill="1" applyBorder="1" applyAlignment="1">
      <alignment horizontal="center" vertical="center" wrapText="1" shrinkToFit="1"/>
    </xf>
    <xf numFmtId="0" fontId="27" fillId="0" borderId="0" xfId="0" applyFont="1" applyAlignment="1">
      <alignment horizontal="left" vertical="center"/>
    </xf>
    <xf numFmtId="0" fontId="4" fillId="25" borderId="0" xfId="0" applyFont="1" applyFill="1" applyBorder="1" applyAlignment="1">
      <alignment horizontal="left" vertical="center"/>
    </xf>
    <xf numFmtId="0" fontId="4" fillId="25" borderId="0" xfId="0" applyFont="1" applyFill="1" applyBorder="1" applyAlignment="1">
      <alignment horizontal="left" vertical="center"/>
    </xf>
    <xf numFmtId="0" fontId="4" fillId="0" borderId="10" xfId="0" applyFont="1" applyBorder="1" applyAlignment="1">
      <alignment horizontal="left" vertical="center" shrinkToFit="1"/>
    </xf>
    <xf numFmtId="0" fontId="37" fillId="24" borderId="10" xfId="0" applyFont="1" applyFill="1" applyBorder="1" applyAlignment="1">
      <alignment horizontal="center" vertical="center" shrinkToFit="1"/>
    </xf>
    <xf numFmtId="0" fontId="24" fillId="0" borderId="0" xfId="0" applyFont="1" applyAlignment="1">
      <alignment horizontal="center" vertical="center"/>
    </xf>
    <xf numFmtId="0" fontId="37" fillId="0" borderId="0" xfId="0" applyFont="1" applyBorder="1" applyAlignment="1">
      <alignment horizontal="left" vertical="center" wrapText="1" shrinkToFit="1"/>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04-分类改革-预算表"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A4" sqref="A4"/>
    </sheetView>
  </sheetViews>
  <sheetFormatPr defaultColWidth="9.00390625" defaultRowHeight="14.25"/>
  <cols>
    <col min="1" max="1" width="25.00390625" style="1" customWidth="1"/>
    <col min="2" max="2" width="6.50390625" style="1" customWidth="1"/>
    <col min="3" max="3" width="12.25390625" style="96" customWidth="1"/>
    <col min="4" max="4" width="29.125" style="96" customWidth="1"/>
    <col min="5" max="5" width="7.625" style="96" customWidth="1"/>
    <col min="6" max="6" width="10.50390625" style="96" customWidth="1"/>
    <col min="7" max="16384" width="9.00390625" style="1" customWidth="1"/>
  </cols>
  <sheetData>
    <row r="1" spans="1:6" s="3" customFormat="1" ht="15" customHeight="1">
      <c r="A1" s="52"/>
      <c r="B1" s="2"/>
      <c r="C1" s="78"/>
      <c r="D1" s="78"/>
      <c r="E1" s="79"/>
      <c r="F1" s="78"/>
    </row>
    <row r="2" spans="1:6" ht="22.5" customHeight="1">
      <c r="A2" s="159" t="s">
        <v>102</v>
      </c>
      <c r="B2" s="160"/>
      <c r="C2" s="160"/>
      <c r="D2" s="160"/>
      <c r="E2" s="160"/>
      <c r="F2" s="160"/>
    </row>
    <row r="3" spans="1:6" ht="18" customHeight="1">
      <c r="A3" s="31"/>
      <c r="B3" s="31"/>
      <c r="C3" s="80"/>
      <c r="D3" s="80"/>
      <c r="E3" s="165" t="s">
        <v>33</v>
      </c>
      <c r="F3" s="165"/>
    </row>
    <row r="4" spans="1:6" ht="21" customHeight="1">
      <c r="A4" s="157" t="s">
        <v>303</v>
      </c>
      <c r="B4" s="32"/>
      <c r="C4" s="81"/>
      <c r="D4" s="81"/>
      <c r="E4" s="166" t="s">
        <v>59</v>
      </c>
      <c r="F4" s="166"/>
    </row>
    <row r="5" spans="1:6" ht="21" customHeight="1">
      <c r="A5" s="161" t="s">
        <v>214</v>
      </c>
      <c r="B5" s="162"/>
      <c r="C5" s="163"/>
      <c r="D5" s="164" t="s">
        <v>1</v>
      </c>
      <c r="E5" s="164"/>
      <c r="F5" s="164"/>
    </row>
    <row r="6" spans="1:6" ht="21" customHeight="1">
      <c r="A6" s="33" t="s">
        <v>2</v>
      </c>
      <c r="B6" s="34" t="s">
        <v>3</v>
      </c>
      <c r="C6" s="83" t="s">
        <v>5</v>
      </c>
      <c r="D6" s="82" t="s">
        <v>6</v>
      </c>
      <c r="E6" s="83" t="s">
        <v>3</v>
      </c>
      <c r="F6" s="83" t="s">
        <v>5</v>
      </c>
    </row>
    <row r="7" spans="1:6" ht="21" customHeight="1">
      <c r="A7" s="34" t="s">
        <v>4</v>
      </c>
      <c r="B7" s="34"/>
      <c r="C7" s="82"/>
      <c r="D7" s="83" t="s">
        <v>4</v>
      </c>
      <c r="E7" s="83"/>
      <c r="F7" s="82"/>
    </row>
    <row r="8" spans="1:6" ht="21" customHeight="1">
      <c r="A8" s="54" t="s">
        <v>138</v>
      </c>
      <c r="B8" s="55">
        <v>1</v>
      </c>
      <c r="C8" s="84">
        <v>5370.97</v>
      </c>
      <c r="D8" s="85" t="s">
        <v>139</v>
      </c>
      <c r="E8" s="86">
        <v>28</v>
      </c>
      <c r="F8" s="84">
        <v>1</v>
      </c>
    </row>
    <row r="9" spans="1:6" ht="21" customHeight="1">
      <c r="A9" s="54" t="s">
        <v>140</v>
      </c>
      <c r="B9" s="57">
        <v>2</v>
      </c>
      <c r="C9" s="87">
        <v>0</v>
      </c>
      <c r="D9" s="88" t="s">
        <v>141</v>
      </c>
      <c r="E9" s="89">
        <v>29</v>
      </c>
      <c r="F9" s="87"/>
    </row>
    <row r="10" spans="1:6" ht="21" customHeight="1">
      <c r="A10" s="54" t="s">
        <v>142</v>
      </c>
      <c r="B10" s="55">
        <v>3</v>
      </c>
      <c r="C10" s="87">
        <v>0</v>
      </c>
      <c r="D10" s="88" t="s">
        <v>143</v>
      </c>
      <c r="E10" s="86">
        <v>30</v>
      </c>
      <c r="F10" s="87"/>
    </row>
    <row r="11" spans="1:6" ht="21" customHeight="1">
      <c r="A11" s="54" t="s">
        <v>144</v>
      </c>
      <c r="B11" s="57">
        <v>4</v>
      </c>
      <c r="C11" s="87">
        <v>199.62</v>
      </c>
      <c r="D11" s="88" t="s">
        <v>145</v>
      </c>
      <c r="E11" s="89">
        <v>31</v>
      </c>
      <c r="F11" s="87"/>
    </row>
    <row r="12" spans="1:6" ht="21" customHeight="1">
      <c r="A12" s="54" t="s">
        <v>146</v>
      </c>
      <c r="B12" s="55">
        <v>5</v>
      </c>
      <c r="C12" s="87">
        <v>19.85</v>
      </c>
      <c r="D12" s="88" t="s">
        <v>147</v>
      </c>
      <c r="E12" s="86">
        <v>32</v>
      </c>
      <c r="F12" s="84">
        <v>2545.38</v>
      </c>
    </row>
    <row r="13" spans="1:6" ht="21" customHeight="1">
      <c r="A13" s="54" t="s">
        <v>148</v>
      </c>
      <c r="B13" s="57">
        <v>6</v>
      </c>
      <c r="C13" s="87">
        <v>0</v>
      </c>
      <c r="D13" s="88" t="s">
        <v>149</v>
      </c>
      <c r="E13" s="89">
        <v>33</v>
      </c>
      <c r="F13" s="87"/>
    </row>
    <row r="14" spans="1:6" ht="21" customHeight="1">
      <c r="A14" s="54" t="s">
        <v>150</v>
      </c>
      <c r="B14" s="55">
        <v>7</v>
      </c>
      <c r="C14" s="84">
        <v>25.01</v>
      </c>
      <c r="D14" s="87" t="s">
        <v>151</v>
      </c>
      <c r="E14" s="86">
        <v>34</v>
      </c>
      <c r="F14" s="87"/>
    </row>
    <row r="15" spans="1:6" ht="21" customHeight="1">
      <c r="A15" s="59"/>
      <c r="B15" s="57">
        <v>8</v>
      </c>
      <c r="C15" s="87">
        <v>0</v>
      </c>
      <c r="D15" s="87" t="s">
        <v>152</v>
      </c>
      <c r="E15" s="89">
        <v>35</v>
      </c>
      <c r="F15" s="84">
        <v>1551.08</v>
      </c>
    </row>
    <row r="16" spans="1:6" ht="21" customHeight="1">
      <c r="A16" s="54"/>
      <c r="B16" s="55">
        <v>9</v>
      </c>
      <c r="C16" s="87">
        <v>0</v>
      </c>
      <c r="D16" s="87" t="s">
        <v>153</v>
      </c>
      <c r="E16" s="86">
        <v>36</v>
      </c>
      <c r="F16" s="84">
        <v>32.39</v>
      </c>
    </row>
    <row r="17" spans="1:6" ht="21" customHeight="1">
      <c r="A17" s="54"/>
      <c r="B17" s="57">
        <v>10</v>
      </c>
      <c r="C17" s="87">
        <v>0</v>
      </c>
      <c r="D17" s="87" t="s">
        <v>154</v>
      </c>
      <c r="E17" s="89">
        <v>37</v>
      </c>
      <c r="F17" s="84">
        <v>324.49</v>
      </c>
    </row>
    <row r="18" spans="1:6" ht="21" customHeight="1">
      <c r="A18" s="54"/>
      <c r="B18" s="55">
        <v>11</v>
      </c>
      <c r="C18" s="87">
        <v>0</v>
      </c>
      <c r="D18" s="87" t="s">
        <v>155</v>
      </c>
      <c r="E18" s="86">
        <v>38</v>
      </c>
      <c r="F18" s="87"/>
    </row>
    <row r="19" spans="1:6" ht="21" customHeight="1">
      <c r="A19" s="54"/>
      <c r="B19" s="57">
        <v>12</v>
      </c>
      <c r="C19" s="87">
        <v>0</v>
      </c>
      <c r="D19" s="87" t="s">
        <v>156</v>
      </c>
      <c r="E19" s="89">
        <v>39</v>
      </c>
      <c r="F19" s="87"/>
    </row>
    <row r="20" spans="1:6" ht="21" customHeight="1">
      <c r="A20" s="54"/>
      <c r="B20" s="55">
        <v>13</v>
      </c>
      <c r="C20" s="87">
        <v>0</v>
      </c>
      <c r="D20" s="87" t="s">
        <v>157</v>
      </c>
      <c r="E20" s="86">
        <v>40</v>
      </c>
      <c r="F20" s="87"/>
    </row>
    <row r="21" spans="1:6" ht="21" customHeight="1">
      <c r="A21" s="60"/>
      <c r="B21" s="57">
        <v>14</v>
      </c>
      <c r="C21" s="87">
        <v>0</v>
      </c>
      <c r="D21" s="87" t="s">
        <v>158</v>
      </c>
      <c r="E21" s="89">
        <v>41</v>
      </c>
      <c r="F21" s="84">
        <v>1317.42</v>
      </c>
    </row>
    <row r="22" spans="1:6" ht="21" customHeight="1">
      <c r="A22" s="61"/>
      <c r="B22" s="55">
        <v>15</v>
      </c>
      <c r="C22" s="90">
        <v>0</v>
      </c>
      <c r="D22" s="87" t="s">
        <v>159</v>
      </c>
      <c r="E22" s="86">
        <v>42</v>
      </c>
      <c r="F22" s="90"/>
    </row>
    <row r="23" spans="1:6" ht="21" customHeight="1">
      <c r="A23" s="60"/>
      <c r="B23" s="57">
        <v>16</v>
      </c>
      <c r="C23" s="87">
        <v>0</v>
      </c>
      <c r="D23" s="87" t="s">
        <v>160</v>
      </c>
      <c r="E23" s="89">
        <v>43</v>
      </c>
      <c r="F23" s="87"/>
    </row>
    <row r="24" spans="1:6" ht="21" customHeight="1">
      <c r="A24" s="60"/>
      <c r="B24" s="57">
        <v>17</v>
      </c>
      <c r="C24" s="87">
        <v>0</v>
      </c>
      <c r="D24" s="87" t="s">
        <v>161</v>
      </c>
      <c r="E24" s="86">
        <v>44</v>
      </c>
      <c r="F24" s="87"/>
    </row>
    <row r="25" spans="1:6" ht="21" customHeight="1">
      <c r="A25" s="54"/>
      <c r="B25" s="55">
        <v>18</v>
      </c>
      <c r="C25" s="90">
        <v>0</v>
      </c>
      <c r="D25" s="87" t="s">
        <v>162</v>
      </c>
      <c r="E25" s="89">
        <v>45</v>
      </c>
      <c r="F25" s="90"/>
    </row>
    <row r="26" spans="1:6" ht="21" customHeight="1">
      <c r="A26" s="54"/>
      <c r="B26" s="57">
        <v>19</v>
      </c>
      <c r="C26" s="87">
        <v>0</v>
      </c>
      <c r="D26" s="87" t="s">
        <v>163</v>
      </c>
      <c r="E26" s="86">
        <v>46</v>
      </c>
      <c r="F26" s="84">
        <v>76.72</v>
      </c>
    </row>
    <row r="27" spans="1:6" ht="21" customHeight="1">
      <c r="A27" s="54"/>
      <c r="B27" s="55">
        <v>20</v>
      </c>
      <c r="C27" s="87">
        <v>0</v>
      </c>
      <c r="D27" s="87" t="s">
        <v>164</v>
      </c>
      <c r="E27" s="89">
        <v>47</v>
      </c>
      <c r="F27" s="87"/>
    </row>
    <row r="28" spans="1:6" ht="21" customHeight="1">
      <c r="A28" s="54"/>
      <c r="B28" s="57">
        <v>21</v>
      </c>
      <c r="C28" s="87">
        <v>0</v>
      </c>
      <c r="D28" s="87" t="s">
        <v>135</v>
      </c>
      <c r="E28" s="86">
        <v>48</v>
      </c>
      <c r="F28" s="87"/>
    </row>
    <row r="29" spans="1:6" ht="21" customHeight="1">
      <c r="A29" s="54"/>
      <c r="B29" s="55">
        <v>22</v>
      </c>
      <c r="C29" s="87">
        <v>0</v>
      </c>
      <c r="D29" s="87" t="s">
        <v>136</v>
      </c>
      <c r="E29" s="89">
        <v>49</v>
      </c>
      <c r="F29" s="87"/>
    </row>
    <row r="30" spans="1:6" ht="21" customHeight="1">
      <c r="A30" s="54"/>
      <c r="B30" s="57">
        <v>23</v>
      </c>
      <c r="C30" s="87">
        <v>0</v>
      </c>
      <c r="D30" s="87" t="s">
        <v>137</v>
      </c>
      <c r="E30" s="86">
        <v>50</v>
      </c>
      <c r="F30" s="87"/>
    </row>
    <row r="31" spans="1:6" ht="21" customHeight="1">
      <c r="A31" s="61" t="s">
        <v>165</v>
      </c>
      <c r="B31" s="55">
        <v>24</v>
      </c>
      <c r="C31" s="84">
        <v>5615.45</v>
      </c>
      <c r="D31" s="91" t="s">
        <v>166</v>
      </c>
      <c r="E31" s="89">
        <v>51</v>
      </c>
      <c r="F31" s="92">
        <f>SUM(F8:F30)</f>
        <v>5848.4800000000005</v>
      </c>
    </row>
    <row r="32" spans="1:6" ht="21" customHeight="1">
      <c r="A32" s="54" t="s">
        <v>167</v>
      </c>
      <c r="B32" s="57">
        <v>25</v>
      </c>
      <c r="D32" s="87" t="s">
        <v>168</v>
      </c>
      <c r="E32" s="86">
        <v>52</v>
      </c>
      <c r="F32" s="87">
        <v>0</v>
      </c>
    </row>
    <row r="33" spans="1:6" ht="21" customHeight="1">
      <c r="A33" s="77" t="s">
        <v>211</v>
      </c>
      <c r="B33" s="33">
        <v>26</v>
      </c>
      <c r="C33" s="87">
        <v>239.88</v>
      </c>
      <c r="D33" s="93" t="s">
        <v>10</v>
      </c>
      <c r="E33" s="83">
        <v>53</v>
      </c>
      <c r="F33" s="93">
        <v>6.84</v>
      </c>
    </row>
    <row r="34" spans="1:6" ht="21" customHeight="1" thickBot="1">
      <c r="A34" s="4" t="s">
        <v>0</v>
      </c>
      <c r="B34" s="34">
        <v>27</v>
      </c>
      <c r="C34" s="94">
        <v>5855.32</v>
      </c>
      <c r="D34" s="95" t="s">
        <v>0</v>
      </c>
      <c r="E34" s="82">
        <v>54</v>
      </c>
      <c r="F34" s="92">
        <f>F31+F33</f>
        <v>5855.320000000001</v>
      </c>
    </row>
    <row r="35" spans="1:6" ht="26.25" customHeight="1">
      <c r="A35" s="167" t="s">
        <v>91</v>
      </c>
      <c r="B35" s="167"/>
      <c r="C35" s="167"/>
      <c r="D35" s="167"/>
      <c r="E35" s="167"/>
      <c r="F35" s="167"/>
    </row>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19.5" customHeight="1"/>
    <row r="260" ht="19.5" customHeight="1"/>
    <row r="261" ht="19.5" customHeight="1"/>
    <row r="262" ht="19.5" customHeight="1"/>
  </sheetData>
  <sheetProtection/>
  <mergeCells count="6">
    <mergeCell ref="A2:F2"/>
    <mergeCell ref="A5:C5"/>
    <mergeCell ref="D5:F5"/>
    <mergeCell ref="E3:F3"/>
    <mergeCell ref="E4:F4"/>
    <mergeCell ref="A35:F35"/>
  </mergeCells>
  <printOptions/>
  <pageMargins left="0.31496062992125984" right="0.2755905511811024" top="0.6692913385826772" bottom="0.1968503937007874" header="0.7480314960629921" footer="0.1968503937007874"/>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75"/>
  <sheetViews>
    <sheetView zoomScalePageLayoutView="0" workbookViewId="0" topLeftCell="A1">
      <selection activeCell="A4" sqref="A4:D4"/>
    </sheetView>
  </sheetViews>
  <sheetFormatPr defaultColWidth="9.00390625" defaultRowHeight="14.25"/>
  <cols>
    <col min="1" max="2" width="4.875" style="1" customWidth="1"/>
    <col min="3" max="3" width="4.625" style="1" customWidth="1"/>
    <col min="4" max="4" width="21.00390625" style="1" customWidth="1"/>
    <col min="5" max="5" width="14.625" style="97" customWidth="1"/>
    <col min="6" max="11" width="13.50390625" style="97" customWidth="1"/>
    <col min="12" max="12" width="13.625" style="1" customWidth="1"/>
    <col min="13" max="13" width="12.875" style="1" customWidth="1"/>
    <col min="14" max="14" width="16.375" style="1" customWidth="1"/>
    <col min="15" max="15" width="9.00390625" style="1" customWidth="1"/>
    <col min="16" max="16" width="12.50390625" style="1" customWidth="1"/>
    <col min="17" max="16384" width="9.00390625" style="1" customWidth="1"/>
  </cols>
  <sheetData>
    <row r="1" spans="1:3" ht="15" customHeight="1">
      <c r="A1" s="180"/>
      <c r="B1" s="180"/>
      <c r="C1" s="180"/>
    </row>
    <row r="2" spans="1:11" ht="29.25" customHeight="1">
      <c r="A2" s="174" t="s">
        <v>103</v>
      </c>
      <c r="B2" s="175"/>
      <c r="C2" s="175"/>
      <c r="D2" s="175"/>
      <c r="E2" s="175"/>
      <c r="F2" s="175"/>
      <c r="G2" s="175"/>
      <c r="H2" s="175"/>
      <c r="I2" s="175"/>
      <c r="J2" s="175"/>
      <c r="K2" s="175"/>
    </row>
    <row r="3" spans="1:11" ht="18" customHeight="1">
      <c r="A3" s="20"/>
      <c r="B3" s="20"/>
      <c r="C3" s="20"/>
      <c r="D3" s="20"/>
      <c r="E3" s="98"/>
      <c r="F3" s="98"/>
      <c r="G3" s="98"/>
      <c r="H3" s="98"/>
      <c r="I3" s="98"/>
      <c r="J3" s="98"/>
      <c r="K3" s="99" t="s">
        <v>51</v>
      </c>
    </row>
    <row r="4" spans="1:11" ht="18" customHeight="1">
      <c r="A4" s="176" t="s">
        <v>304</v>
      </c>
      <c r="B4" s="177"/>
      <c r="C4" s="177"/>
      <c r="D4" s="177"/>
      <c r="E4" s="98"/>
      <c r="F4" s="98"/>
      <c r="G4" s="98"/>
      <c r="H4" s="100"/>
      <c r="I4" s="98"/>
      <c r="J4" s="98"/>
      <c r="K4" s="101" t="s">
        <v>106</v>
      </c>
    </row>
    <row r="5" spans="1:11" ht="24" customHeight="1">
      <c r="A5" s="173" t="s">
        <v>2</v>
      </c>
      <c r="B5" s="173" t="s">
        <v>12</v>
      </c>
      <c r="C5" s="173" t="s">
        <v>12</v>
      </c>
      <c r="D5" s="173" t="s">
        <v>12</v>
      </c>
      <c r="E5" s="170" t="s">
        <v>34</v>
      </c>
      <c r="F5" s="170" t="s">
        <v>35</v>
      </c>
      <c r="G5" s="170" t="s">
        <v>36</v>
      </c>
      <c r="H5" s="171" t="s">
        <v>37</v>
      </c>
      <c r="I5" s="170" t="s">
        <v>38</v>
      </c>
      <c r="J5" s="170" t="s">
        <v>39</v>
      </c>
      <c r="K5" s="171" t="s">
        <v>40</v>
      </c>
    </row>
    <row r="6" spans="1:11" ht="47.25" customHeight="1">
      <c r="A6" s="181" t="s">
        <v>16</v>
      </c>
      <c r="B6" s="181" t="s">
        <v>12</v>
      </c>
      <c r="C6" s="181" t="s">
        <v>12</v>
      </c>
      <c r="D6" s="15" t="s">
        <v>41</v>
      </c>
      <c r="E6" s="170" t="s">
        <v>12</v>
      </c>
      <c r="F6" s="170" t="s">
        <v>12</v>
      </c>
      <c r="G6" s="170" t="s">
        <v>12</v>
      </c>
      <c r="H6" s="172"/>
      <c r="I6" s="170" t="s">
        <v>12</v>
      </c>
      <c r="J6" s="170" t="s">
        <v>12</v>
      </c>
      <c r="K6" s="172"/>
    </row>
    <row r="7" spans="1:19" ht="18" customHeight="1">
      <c r="A7" s="173" t="s">
        <v>7</v>
      </c>
      <c r="B7" s="173" t="s">
        <v>8</v>
      </c>
      <c r="C7" s="173" t="s">
        <v>9</v>
      </c>
      <c r="D7" s="16" t="s">
        <v>22</v>
      </c>
      <c r="E7" s="102" t="s">
        <v>23</v>
      </c>
      <c r="F7" s="102" t="s">
        <v>24</v>
      </c>
      <c r="G7" s="102" t="s">
        <v>25</v>
      </c>
      <c r="H7" s="102" t="s">
        <v>26</v>
      </c>
      <c r="I7" s="102" t="s">
        <v>28</v>
      </c>
      <c r="J7" s="102" t="s">
        <v>29</v>
      </c>
      <c r="K7" s="102" t="s">
        <v>30</v>
      </c>
      <c r="S7" s="135"/>
    </row>
    <row r="8" spans="1:11" ht="18" customHeight="1">
      <c r="A8" s="173" t="s">
        <v>12</v>
      </c>
      <c r="B8" s="173" t="s">
        <v>12</v>
      </c>
      <c r="C8" s="173" t="s">
        <v>12</v>
      </c>
      <c r="D8" s="16" t="s">
        <v>18</v>
      </c>
      <c r="E8" s="138">
        <v>5615.447338</v>
      </c>
      <c r="F8" s="138">
        <v>5370.969764</v>
      </c>
      <c r="G8" s="138">
        <v>0</v>
      </c>
      <c r="H8" s="138">
        <v>199.6194</v>
      </c>
      <c r="I8" s="138">
        <v>19.8465</v>
      </c>
      <c r="J8" s="138">
        <v>0</v>
      </c>
      <c r="K8" s="139">
        <v>25.011674</v>
      </c>
    </row>
    <row r="9" spans="1:19" ht="21" customHeight="1">
      <c r="A9" s="168" t="s">
        <v>215</v>
      </c>
      <c r="B9" s="169" t="s">
        <v>12</v>
      </c>
      <c r="C9" s="169" t="s">
        <v>12</v>
      </c>
      <c r="D9" s="136" t="s">
        <v>242</v>
      </c>
      <c r="E9" s="138">
        <v>2345.588566</v>
      </c>
      <c r="F9" s="138">
        <v>2111.785</v>
      </c>
      <c r="G9" s="138">
        <v>0</v>
      </c>
      <c r="H9" s="138">
        <v>199.6194</v>
      </c>
      <c r="I9" s="138">
        <v>19.8465</v>
      </c>
      <c r="J9" s="138">
        <v>0</v>
      </c>
      <c r="K9" s="139">
        <v>14.337666</v>
      </c>
      <c r="S9" s="133"/>
    </row>
    <row r="10" spans="1:19" ht="21" customHeight="1">
      <c r="A10" s="168" t="s">
        <v>216</v>
      </c>
      <c r="B10" s="169" t="s">
        <v>12</v>
      </c>
      <c r="C10" s="169" t="s">
        <v>12</v>
      </c>
      <c r="D10" s="136" t="s">
        <v>243</v>
      </c>
      <c r="E10" s="138">
        <v>1055.18</v>
      </c>
      <c r="F10" s="138">
        <v>1055.18</v>
      </c>
      <c r="G10" s="138">
        <v>0</v>
      </c>
      <c r="H10" s="138">
        <v>0</v>
      </c>
      <c r="I10" s="138">
        <v>0</v>
      </c>
      <c r="J10" s="138">
        <v>0</v>
      </c>
      <c r="K10" s="139">
        <v>0</v>
      </c>
      <c r="S10" s="133"/>
    </row>
    <row r="11" spans="1:19" ht="21" customHeight="1">
      <c r="A11" s="168" t="s">
        <v>217</v>
      </c>
      <c r="B11" s="169" t="s">
        <v>12</v>
      </c>
      <c r="C11" s="169" t="s">
        <v>12</v>
      </c>
      <c r="D11" s="136" t="s">
        <v>244</v>
      </c>
      <c r="E11" s="138">
        <v>360.04</v>
      </c>
      <c r="F11" s="138">
        <v>360.04</v>
      </c>
      <c r="G11" s="138">
        <v>0</v>
      </c>
      <c r="H11" s="138">
        <v>0</v>
      </c>
      <c r="I11" s="138">
        <v>0</v>
      </c>
      <c r="J11" s="138">
        <v>0</v>
      </c>
      <c r="K11" s="139">
        <v>0</v>
      </c>
      <c r="S11" s="133"/>
    </row>
    <row r="12" spans="1:19" ht="21" customHeight="1">
      <c r="A12" s="168" t="s">
        <v>218</v>
      </c>
      <c r="B12" s="169" t="s">
        <v>12</v>
      </c>
      <c r="C12" s="169" t="s">
        <v>12</v>
      </c>
      <c r="D12" s="136" t="s">
        <v>245</v>
      </c>
      <c r="E12" s="138">
        <v>695.14</v>
      </c>
      <c r="F12" s="138">
        <v>695.14</v>
      </c>
      <c r="G12" s="138">
        <v>0</v>
      </c>
      <c r="H12" s="138">
        <v>0</v>
      </c>
      <c r="I12" s="138">
        <v>0</v>
      </c>
      <c r="J12" s="138">
        <v>0</v>
      </c>
      <c r="K12" s="139">
        <v>0</v>
      </c>
      <c r="S12" s="133"/>
    </row>
    <row r="13" spans="1:19" ht="21" customHeight="1">
      <c r="A13" s="168" t="s">
        <v>286</v>
      </c>
      <c r="B13" s="169" t="s">
        <v>12</v>
      </c>
      <c r="C13" s="169" t="s">
        <v>12</v>
      </c>
      <c r="D13" s="136" t="s">
        <v>288</v>
      </c>
      <c r="E13" s="138">
        <v>1290.408566</v>
      </c>
      <c r="F13" s="138">
        <v>1056.605</v>
      </c>
      <c r="G13" s="138">
        <v>0</v>
      </c>
      <c r="H13" s="138">
        <v>199.6194</v>
      </c>
      <c r="I13" s="138">
        <v>19.8465</v>
      </c>
      <c r="J13" s="138">
        <v>0</v>
      </c>
      <c r="K13" s="139">
        <v>14.337666</v>
      </c>
      <c r="S13" s="133"/>
    </row>
    <row r="14" spans="1:19" ht="21" customHeight="1">
      <c r="A14" s="168" t="s">
        <v>287</v>
      </c>
      <c r="B14" s="169" t="s">
        <v>12</v>
      </c>
      <c r="C14" s="169" t="s">
        <v>12</v>
      </c>
      <c r="D14" s="136" t="s">
        <v>289</v>
      </c>
      <c r="E14" s="138">
        <v>1290.408566</v>
      </c>
      <c r="F14" s="138">
        <v>1056.605</v>
      </c>
      <c r="G14" s="138">
        <v>0</v>
      </c>
      <c r="H14" s="138">
        <v>199.6194</v>
      </c>
      <c r="I14" s="138">
        <v>19.8465</v>
      </c>
      <c r="J14" s="138">
        <v>0</v>
      </c>
      <c r="K14" s="139">
        <v>14.337666</v>
      </c>
      <c r="S14" s="133"/>
    </row>
    <row r="15" spans="1:19" ht="21" customHeight="1">
      <c r="A15" s="168" t="s">
        <v>219</v>
      </c>
      <c r="B15" s="169" t="s">
        <v>12</v>
      </c>
      <c r="C15" s="169" t="s">
        <v>12</v>
      </c>
      <c r="D15" s="136" t="s">
        <v>246</v>
      </c>
      <c r="E15" s="138">
        <v>1551.084764</v>
      </c>
      <c r="F15" s="138">
        <v>1551.084764</v>
      </c>
      <c r="G15" s="138">
        <v>0</v>
      </c>
      <c r="H15" s="138">
        <v>0</v>
      </c>
      <c r="I15" s="138">
        <v>0</v>
      </c>
      <c r="J15" s="138">
        <v>0</v>
      </c>
      <c r="K15" s="139">
        <v>0</v>
      </c>
      <c r="S15" s="133"/>
    </row>
    <row r="16" spans="1:19" ht="21" customHeight="1">
      <c r="A16" s="168" t="s">
        <v>220</v>
      </c>
      <c r="B16" s="169" t="s">
        <v>12</v>
      </c>
      <c r="C16" s="169" t="s">
        <v>12</v>
      </c>
      <c r="D16" s="136" t="s">
        <v>247</v>
      </c>
      <c r="E16" s="138">
        <v>1531.084764</v>
      </c>
      <c r="F16" s="138">
        <v>1531.084764</v>
      </c>
      <c r="G16" s="138">
        <v>0</v>
      </c>
      <c r="H16" s="138">
        <v>0</v>
      </c>
      <c r="I16" s="138">
        <v>0</v>
      </c>
      <c r="J16" s="138">
        <v>0</v>
      </c>
      <c r="K16" s="139">
        <v>0</v>
      </c>
      <c r="S16" s="133"/>
    </row>
    <row r="17" spans="1:19" ht="21" customHeight="1">
      <c r="A17" s="168" t="s">
        <v>221</v>
      </c>
      <c r="B17" s="169" t="s">
        <v>12</v>
      </c>
      <c r="C17" s="169" t="s">
        <v>12</v>
      </c>
      <c r="D17" s="136" t="s">
        <v>248</v>
      </c>
      <c r="E17" s="138">
        <v>1477.694764</v>
      </c>
      <c r="F17" s="138">
        <v>1477.694764</v>
      </c>
      <c r="G17" s="138">
        <v>0</v>
      </c>
      <c r="H17" s="138">
        <v>0</v>
      </c>
      <c r="I17" s="138">
        <v>0</v>
      </c>
      <c r="J17" s="138">
        <v>0</v>
      </c>
      <c r="K17" s="139">
        <v>0</v>
      </c>
      <c r="S17" s="133"/>
    </row>
    <row r="18" spans="1:19" ht="21" customHeight="1">
      <c r="A18" s="168" t="s">
        <v>222</v>
      </c>
      <c r="B18" s="169" t="s">
        <v>12</v>
      </c>
      <c r="C18" s="169" t="s">
        <v>12</v>
      </c>
      <c r="D18" s="136" t="s">
        <v>249</v>
      </c>
      <c r="E18" s="138">
        <v>25.79</v>
      </c>
      <c r="F18" s="138">
        <v>25.79</v>
      </c>
      <c r="G18" s="138">
        <v>0</v>
      </c>
      <c r="H18" s="138">
        <v>0</v>
      </c>
      <c r="I18" s="138">
        <v>0</v>
      </c>
      <c r="J18" s="138">
        <v>0</v>
      </c>
      <c r="K18" s="139">
        <v>0</v>
      </c>
      <c r="S18" s="133"/>
    </row>
    <row r="19" spans="1:19" ht="21" customHeight="1">
      <c r="A19" s="168" t="s">
        <v>223</v>
      </c>
      <c r="B19" s="169" t="s">
        <v>12</v>
      </c>
      <c r="C19" s="169" t="s">
        <v>12</v>
      </c>
      <c r="D19" s="136" t="s">
        <v>250</v>
      </c>
      <c r="E19" s="138">
        <v>27.6</v>
      </c>
      <c r="F19" s="138">
        <v>27.6</v>
      </c>
      <c r="G19" s="138">
        <v>0</v>
      </c>
      <c r="H19" s="138">
        <v>0</v>
      </c>
      <c r="I19" s="138">
        <v>0</v>
      </c>
      <c r="J19" s="138">
        <v>0</v>
      </c>
      <c r="K19" s="139">
        <v>0</v>
      </c>
      <c r="S19" s="133"/>
    </row>
    <row r="20" spans="1:19" ht="21" customHeight="1">
      <c r="A20" s="168" t="s">
        <v>224</v>
      </c>
      <c r="B20" s="169" t="s">
        <v>12</v>
      </c>
      <c r="C20" s="169" t="s">
        <v>12</v>
      </c>
      <c r="D20" s="136" t="s">
        <v>251</v>
      </c>
      <c r="E20" s="138">
        <v>20</v>
      </c>
      <c r="F20" s="138">
        <v>20</v>
      </c>
      <c r="G20" s="138">
        <v>0</v>
      </c>
      <c r="H20" s="138">
        <v>0</v>
      </c>
      <c r="I20" s="138">
        <v>0</v>
      </c>
      <c r="J20" s="138">
        <v>0</v>
      </c>
      <c r="K20" s="139">
        <v>0</v>
      </c>
      <c r="S20" s="133"/>
    </row>
    <row r="21" spans="1:19" ht="21" customHeight="1">
      <c r="A21" s="168" t="s">
        <v>225</v>
      </c>
      <c r="B21" s="169" t="s">
        <v>12</v>
      </c>
      <c r="C21" s="169" t="s">
        <v>12</v>
      </c>
      <c r="D21" s="136" t="s">
        <v>252</v>
      </c>
      <c r="E21" s="138">
        <v>20</v>
      </c>
      <c r="F21" s="138">
        <v>20</v>
      </c>
      <c r="G21" s="138">
        <v>0</v>
      </c>
      <c r="H21" s="138">
        <v>0</v>
      </c>
      <c r="I21" s="138">
        <v>0</v>
      </c>
      <c r="J21" s="138">
        <v>0</v>
      </c>
      <c r="K21" s="139">
        <v>0</v>
      </c>
      <c r="S21" s="133"/>
    </row>
    <row r="22" spans="1:19" ht="21" customHeight="1">
      <c r="A22" s="168" t="s">
        <v>226</v>
      </c>
      <c r="B22" s="169" t="s">
        <v>12</v>
      </c>
      <c r="C22" s="169" t="s">
        <v>12</v>
      </c>
      <c r="D22" s="136" t="s">
        <v>253</v>
      </c>
      <c r="E22" s="138">
        <v>32.39</v>
      </c>
      <c r="F22" s="138">
        <v>21.8</v>
      </c>
      <c r="G22" s="138">
        <v>0</v>
      </c>
      <c r="H22" s="138">
        <v>0</v>
      </c>
      <c r="I22" s="138">
        <v>0</v>
      </c>
      <c r="J22" s="138">
        <v>0</v>
      </c>
      <c r="K22" s="139">
        <v>10.59</v>
      </c>
      <c r="S22" s="133"/>
    </row>
    <row r="23" spans="1:19" ht="21" customHeight="1">
      <c r="A23" s="168" t="s">
        <v>227</v>
      </c>
      <c r="B23" s="169" t="s">
        <v>12</v>
      </c>
      <c r="C23" s="169" t="s">
        <v>12</v>
      </c>
      <c r="D23" s="136" t="s">
        <v>254</v>
      </c>
      <c r="E23" s="138">
        <v>32.39</v>
      </c>
      <c r="F23" s="138">
        <v>21.8</v>
      </c>
      <c r="G23" s="138">
        <v>0</v>
      </c>
      <c r="H23" s="138">
        <v>0</v>
      </c>
      <c r="I23" s="138">
        <v>0</v>
      </c>
      <c r="J23" s="138">
        <v>0</v>
      </c>
      <c r="K23" s="139">
        <v>10.59</v>
      </c>
      <c r="S23" s="133"/>
    </row>
    <row r="24" spans="1:19" ht="21" customHeight="1">
      <c r="A24" s="168" t="s">
        <v>228</v>
      </c>
      <c r="B24" s="169" t="s">
        <v>12</v>
      </c>
      <c r="C24" s="169" t="s">
        <v>12</v>
      </c>
      <c r="D24" s="136" t="s">
        <v>255</v>
      </c>
      <c r="E24" s="138">
        <v>32.39</v>
      </c>
      <c r="F24" s="138">
        <v>21.8</v>
      </c>
      <c r="G24" s="138">
        <v>0</v>
      </c>
      <c r="H24" s="138">
        <v>0</v>
      </c>
      <c r="I24" s="138">
        <v>0</v>
      </c>
      <c r="J24" s="138">
        <v>0</v>
      </c>
      <c r="K24" s="139">
        <v>10.59</v>
      </c>
      <c r="S24" s="133"/>
    </row>
    <row r="25" spans="1:19" ht="21" customHeight="1">
      <c r="A25" s="168" t="s">
        <v>229</v>
      </c>
      <c r="B25" s="169" t="s">
        <v>12</v>
      </c>
      <c r="C25" s="169" t="s">
        <v>12</v>
      </c>
      <c r="D25" s="136" t="s">
        <v>256</v>
      </c>
      <c r="E25" s="138">
        <v>324.49</v>
      </c>
      <c r="F25" s="138">
        <v>324.49</v>
      </c>
      <c r="G25" s="138">
        <v>0</v>
      </c>
      <c r="H25" s="138">
        <v>0</v>
      </c>
      <c r="I25" s="138">
        <v>0</v>
      </c>
      <c r="J25" s="138">
        <v>0</v>
      </c>
      <c r="K25" s="139">
        <v>0</v>
      </c>
      <c r="S25" s="133"/>
    </row>
    <row r="26" spans="1:19" ht="21" customHeight="1">
      <c r="A26" s="168" t="s">
        <v>230</v>
      </c>
      <c r="B26" s="169" t="s">
        <v>12</v>
      </c>
      <c r="C26" s="169" t="s">
        <v>12</v>
      </c>
      <c r="D26" s="136" t="s">
        <v>257</v>
      </c>
      <c r="E26" s="138">
        <v>324.49</v>
      </c>
      <c r="F26" s="138">
        <v>324.49</v>
      </c>
      <c r="G26" s="138">
        <v>0</v>
      </c>
      <c r="H26" s="138">
        <v>0</v>
      </c>
      <c r="I26" s="138">
        <v>0</v>
      </c>
      <c r="J26" s="138">
        <v>0</v>
      </c>
      <c r="K26" s="139">
        <v>0</v>
      </c>
      <c r="S26" s="133"/>
    </row>
    <row r="27" spans="1:19" ht="21" customHeight="1">
      <c r="A27" s="168" t="s">
        <v>231</v>
      </c>
      <c r="B27" s="169" t="s">
        <v>12</v>
      </c>
      <c r="C27" s="169" t="s">
        <v>12</v>
      </c>
      <c r="D27" s="136" t="s">
        <v>258</v>
      </c>
      <c r="E27" s="138">
        <v>324.49</v>
      </c>
      <c r="F27" s="138">
        <v>324.49</v>
      </c>
      <c r="G27" s="138">
        <v>0</v>
      </c>
      <c r="H27" s="138">
        <v>0</v>
      </c>
      <c r="I27" s="138">
        <v>0</v>
      </c>
      <c r="J27" s="138">
        <v>0</v>
      </c>
      <c r="K27" s="139">
        <v>0</v>
      </c>
      <c r="S27" s="133"/>
    </row>
    <row r="28" spans="1:19" ht="21" customHeight="1">
      <c r="A28" s="168" t="s">
        <v>232</v>
      </c>
      <c r="B28" s="169" t="s">
        <v>12</v>
      </c>
      <c r="C28" s="169" t="s">
        <v>12</v>
      </c>
      <c r="D28" s="136" t="s">
        <v>259</v>
      </c>
      <c r="E28" s="138">
        <v>1287.424008</v>
      </c>
      <c r="F28" s="138">
        <v>1287.34</v>
      </c>
      <c r="G28" s="138">
        <v>0</v>
      </c>
      <c r="H28" s="138">
        <v>0</v>
      </c>
      <c r="I28" s="138">
        <v>0</v>
      </c>
      <c r="J28" s="138">
        <v>0</v>
      </c>
      <c r="K28" s="139">
        <v>0.084008</v>
      </c>
      <c r="S28" s="133"/>
    </row>
    <row r="29" spans="1:19" ht="21" customHeight="1">
      <c r="A29" s="168" t="s">
        <v>233</v>
      </c>
      <c r="B29" s="169" t="s">
        <v>12</v>
      </c>
      <c r="C29" s="169" t="s">
        <v>12</v>
      </c>
      <c r="D29" s="136" t="s">
        <v>260</v>
      </c>
      <c r="E29" s="138">
        <v>665.424008</v>
      </c>
      <c r="F29" s="138">
        <v>665.34</v>
      </c>
      <c r="G29" s="138">
        <v>0</v>
      </c>
      <c r="H29" s="138">
        <v>0</v>
      </c>
      <c r="I29" s="138">
        <v>0</v>
      </c>
      <c r="J29" s="138">
        <v>0</v>
      </c>
      <c r="K29" s="139">
        <v>0.084008</v>
      </c>
      <c r="S29" s="133"/>
    </row>
    <row r="30" spans="1:19" ht="21" customHeight="1">
      <c r="A30" s="168" t="s">
        <v>234</v>
      </c>
      <c r="B30" s="169" t="s">
        <v>12</v>
      </c>
      <c r="C30" s="169" t="s">
        <v>12</v>
      </c>
      <c r="D30" s="136" t="s">
        <v>261</v>
      </c>
      <c r="E30" s="138">
        <v>665.424008</v>
      </c>
      <c r="F30" s="138">
        <v>665.34</v>
      </c>
      <c r="G30" s="138">
        <v>0</v>
      </c>
      <c r="H30" s="138">
        <v>0</v>
      </c>
      <c r="I30" s="138">
        <v>0</v>
      </c>
      <c r="J30" s="138">
        <v>0</v>
      </c>
      <c r="K30" s="139">
        <v>0.084008</v>
      </c>
      <c r="S30" s="133"/>
    </row>
    <row r="31" spans="1:19" ht="21" customHeight="1">
      <c r="A31" s="168" t="s">
        <v>235</v>
      </c>
      <c r="B31" s="169" t="s">
        <v>12</v>
      </c>
      <c r="C31" s="169" t="s">
        <v>12</v>
      </c>
      <c r="D31" s="136" t="s">
        <v>262</v>
      </c>
      <c r="E31" s="138">
        <v>22</v>
      </c>
      <c r="F31" s="138">
        <v>22</v>
      </c>
      <c r="G31" s="138">
        <v>0</v>
      </c>
      <c r="H31" s="138">
        <v>0</v>
      </c>
      <c r="I31" s="138">
        <v>0</v>
      </c>
      <c r="J31" s="138">
        <v>0</v>
      </c>
      <c r="K31" s="139">
        <v>0</v>
      </c>
      <c r="S31" s="133"/>
    </row>
    <row r="32" spans="1:19" ht="21" customHeight="1">
      <c r="A32" s="168" t="s">
        <v>236</v>
      </c>
      <c r="B32" s="169" t="s">
        <v>12</v>
      </c>
      <c r="C32" s="169" t="s">
        <v>12</v>
      </c>
      <c r="D32" s="136" t="s">
        <v>263</v>
      </c>
      <c r="E32" s="138">
        <v>22</v>
      </c>
      <c r="F32" s="138">
        <v>22</v>
      </c>
      <c r="G32" s="138">
        <v>0</v>
      </c>
      <c r="H32" s="138">
        <v>0</v>
      </c>
      <c r="I32" s="138">
        <v>0</v>
      </c>
      <c r="J32" s="138">
        <v>0</v>
      </c>
      <c r="K32" s="139">
        <v>0</v>
      </c>
      <c r="S32" s="133"/>
    </row>
    <row r="33" spans="1:19" ht="21" customHeight="1">
      <c r="A33" s="168" t="s">
        <v>237</v>
      </c>
      <c r="B33" s="169" t="s">
        <v>12</v>
      </c>
      <c r="C33" s="169" t="s">
        <v>12</v>
      </c>
      <c r="D33" s="136" t="s">
        <v>264</v>
      </c>
      <c r="E33" s="138">
        <v>600</v>
      </c>
      <c r="F33" s="138">
        <v>600</v>
      </c>
      <c r="G33" s="138">
        <v>0</v>
      </c>
      <c r="H33" s="138">
        <v>0</v>
      </c>
      <c r="I33" s="138">
        <v>0</v>
      </c>
      <c r="J33" s="138">
        <v>0</v>
      </c>
      <c r="K33" s="139">
        <v>0</v>
      </c>
      <c r="S33" s="133"/>
    </row>
    <row r="34" spans="1:19" ht="21" customHeight="1">
      <c r="A34" s="168" t="s">
        <v>238</v>
      </c>
      <c r="B34" s="169" t="s">
        <v>12</v>
      </c>
      <c r="C34" s="169" t="s">
        <v>12</v>
      </c>
      <c r="D34" s="136" t="s">
        <v>265</v>
      </c>
      <c r="E34" s="138">
        <v>600</v>
      </c>
      <c r="F34" s="138">
        <v>600</v>
      </c>
      <c r="G34" s="138">
        <v>0</v>
      </c>
      <c r="H34" s="138">
        <v>0</v>
      </c>
      <c r="I34" s="138">
        <v>0</v>
      </c>
      <c r="J34" s="138">
        <v>0</v>
      </c>
      <c r="K34" s="139">
        <v>0</v>
      </c>
      <c r="S34" s="133"/>
    </row>
    <row r="35" spans="1:19" ht="21" customHeight="1">
      <c r="A35" s="168" t="s">
        <v>239</v>
      </c>
      <c r="B35" s="169" t="s">
        <v>12</v>
      </c>
      <c r="C35" s="169" t="s">
        <v>12</v>
      </c>
      <c r="D35" s="136" t="s">
        <v>266</v>
      </c>
      <c r="E35" s="138">
        <v>74.47</v>
      </c>
      <c r="F35" s="138">
        <v>74.47</v>
      </c>
      <c r="G35" s="138">
        <v>0</v>
      </c>
      <c r="H35" s="138">
        <v>0</v>
      </c>
      <c r="I35" s="138">
        <v>0</v>
      </c>
      <c r="J35" s="138">
        <v>0</v>
      </c>
      <c r="K35" s="139">
        <v>0</v>
      </c>
      <c r="S35" s="133"/>
    </row>
    <row r="36" spans="1:19" ht="21" customHeight="1">
      <c r="A36" s="168" t="s">
        <v>240</v>
      </c>
      <c r="B36" s="169" t="s">
        <v>12</v>
      </c>
      <c r="C36" s="169" t="s">
        <v>12</v>
      </c>
      <c r="D36" s="136" t="s">
        <v>267</v>
      </c>
      <c r="E36" s="138">
        <v>74.47</v>
      </c>
      <c r="F36" s="138">
        <v>74.47</v>
      </c>
      <c r="G36" s="138">
        <v>0</v>
      </c>
      <c r="H36" s="138">
        <v>0</v>
      </c>
      <c r="I36" s="138">
        <v>0</v>
      </c>
      <c r="J36" s="138">
        <v>0</v>
      </c>
      <c r="K36" s="139">
        <v>0</v>
      </c>
      <c r="S36" s="133"/>
    </row>
    <row r="37" spans="1:19" ht="21" customHeight="1" thickBot="1">
      <c r="A37" s="178" t="s">
        <v>241</v>
      </c>
      <c r="B37" s="179" t="s">
        <v>12</v>
      </c>
      <c r="C37" s="179" t="s">
        <v>12</v>
      </c>
      <c r="D37" s="137" t="s">
        <v>268</v>
      </c>
      <c r="E37" s="140">
        <v>74.47</v>
      </c>
      <c r="F37" s="140">
        <v>74.47</v>
      </c>
      <c r="G37" s="140">
        <v>0</v>
      </c>
      <c r="H37" s="140">
        <v>0</v>
      </c>
      <c r="I37" s="140">
        <v>0</v>
      </c>
      <c r="J37" s="140">
        <v>0</v>
      </c>
      <c r="K37" s="141">
        <v>0</v>
      </c>
      <c r="S37" s="133"/>
    </row>
    <row r="38" spans="1:19" ht="21" customHeight="1">
      <c r="A38" s="167" t="s">
        <v>92</v>
      </c>
      <c r="B38" s="167"/>
      <c r="C38" s="167"/>
      <c r="D38" s="167"/>
      <c r="E38" s="167"/>
      <c r="F38" s="167"/>
      <c r="G38" s="167"/>
      <c r="H38" s="167"/>
      <c r="I38" s="167"/>
      <c r="J38" s="167"/>
      <c r="K38" s="167"/>
      <c r="M38" s="133"/>
      <c r="N38" s="133"/>
      <c r="O38" s="133"/>
      <c r="P38" s="133"/>
      <c r="Q38" s="133"/>
      <c r="R38" s="133"/>
      <c r="S38" s="133"/>
    </row>
    <row r="39" spans="13:19" ht="26.25" customHeight="1">
      <c r="M39" s="133"/>
      <c r="N39" s="133"/>
      <c r="O39" s="133"/>
      <c r="P39" s="133"/>
      <c r="Q39" s="133"/>
      <c r="R39" s="133"/>
      <c r="S39" s="133"/>
    </row>
    <row r="40" spans="13:19" ht="26.25" customHeight="1">
      <c r="M40" s="134"/>
      <c r="N40" s="134"/>
      <c r="O40" s="134"/>
      <c r="P40" s="134"/>
      <c r="Q40" s="134"/>
      <c r="R40" s="134"/>
      <c r="S40" s="134"/>
    </row>
    <row r="41" spans="13:19" ht="26.25" customHeight="1">
      <c r="M41" s="134"/>
      <c r="N41" s="134"/>
      <c r="O41" s="134"/>
      <c r="P41" s="134"/>
      <c r="Q41" s="134"/>
      <c r="R41" s="134"/>
      <c r="S41" s="134"/>
    </row>
    <row r="42" spans="13:19" ht="26.25" customHeight="1">
      <c r="M42" s="134"/>
      <c r="N42" s="134"/>
      <c r="O42" s="134"/>
      <c r="P42" s="134"/>
      <c r="Q42" s="134"/>
      <c r="R42" s="134"/>
      <c r="S42" s="134"/>
    </row>
    <row r="43" spans="13:19" ht="26.25" customHeight="1">
      <c r="M43" s="134"/>
      <c r="N43" s="134"/>
      <c r="O43" s="134"/>
      <c r="P43" s="134"/>
      <c r="Q43" s="134"/>
      <c r="R43" s="134"/>
      <c r="S43" s="134"/>
    </row>
    <row r="44" spans="13:19" ht="26.25" customHeight="1">
      <c r="M44" s="134"/>
      <c r="N44" s="134"/>
      <c r="O44" s="134"/>
      <c r="P44" s="134"/>
      <c r="Q44" s="134"/>
      <c r="R44" s="134"/>
      <c r="S44" s="134"/>
    </row>
    <row r="45" spans="13:19" ht="26.25" customHeight="1">
      <c r="M45" s="134"/>
      <c r="N45" s="134"/>
      <c r="O45" s="134"/>
      <c r="P45" s="134"/>
      <c r="Q45" s="134"/>
      <c r="R45" s="134"/>
      <c r="S45" s="134"/>
    </row>
    <row r="46" spans="13:19" ht="26.25" customHeight="1">
      <c r="M46" s="134"/>
      <c r="N46" s="134"/>
      <c r="O46" s="134"/>
      <c r="P46" s="134"/>
      <c r="Q46" s="134"/>
      <c r="R46" s="134"/>
      <c r="S46" s="134"/>
    </row>
    <row r="47" spans="13:19" ht="26.25" customHeight="1">
      <c r="M47" s="134"/>
      <c r="N47" s="134"/>
      <c r="O47" s="134"/>
      <c r="P47" s="134"/>
      <c r="Q47" s="134"/>
      <c r="R47" s="134"/>
      <c r="S47" s="134"/>
    </row>
    <row r="48" spans="13:18" ht="26.25" customHeight="1">
      <c r="M48" s="134"/>
      <c r="N48" s="134"/>
      <c r="O48" s="134"/>
      <c r="P48" s="134"/>
      <c r="Q48" s="134"/>
      <c r="R48" s="134"/>
    </row>
    <row r="49" spans="13:18" ht="26.25" customHeight="1">
      <c r="M49" s="134"/>
      <c r="N49" s="134"/>
      <c r="O49" s="134"/>
      <c r="P49" s="134"/>
      <c r="Q49" s="134"/>
      <c r="R49" s="134"/>
    </row>
    <row r="50" spans="13:18" ht="26.25" customHeight="1">
      <c r="M50" s="134"/>
      <c r="N50" s="134"/>
      <c r="O50" s="134"/>
      <c r="P50" s="134"/>
      <c r="Q50" s="134"/>
      <c r="R50" s="134"/>
    </row>
    <row r="51" spans="13:18" ht="26.25" customHeight="1">
      <c r="M51" s="134"/>
      <c r="N51" s="134"/>
      <c r="O51" s="134"/>
      <c r="P51" s="134"/>
      <c r="Q51" s="134"/>
      <c r="R51" s="134"/>
    </row>
    <row r="52" spans="13:18" ht="26.25" customHeight="1">
      <c r="M52" s="134"/>
      <c r="N52" s="134"/>
      <c r="O52" s="134"/>
      <c r="P52" s="134"/>
      <c r="Q52" s="134"/>
      <c r="R52" s="134"/>
    </row>
    <row r="53" spans="13:18" ht="26.25" customHeight="1">
      <c r="M53" s="134"/>
      <c r="N53" s="134"/>
      <c r="O53" s="134"/>
      <c r="P53" s="134"/>
      <c r="Q53" s="134"/>
      <c r="R53" s="134"/>
    </row>
    <row r="54" spans="13:18" ht="26.25" customHeight="1">
      <c r="M54" s="134"/>
      <c r="N54" s="134"/>
      <c r="O54" s="134"/>
      <c r="P54" s="134"/>
      <c r="Q54" s="134"/>
      <c r="R54" s="134"/>
    </row>
    <row r="55" spans="13:18" ht="26.25" customHeight="1">
      <c r="M55" s="134"/>
      <c r="N55" s="134"/>
      <c r="O55" s="134"/>
      <c r="P55" s="134"/>
      <c r="Q55" s="134"/>
      <c r="R55" s="134"/>
    </row>
    <row r="56" spans="13:18" ht="26.25" customHeight="1">
      <c r="M56" s="134"/>
      <c r="N56" s="134"/>
      <c r="O56" s="134"/>
      <c r="P56" s="134"/>
      <c r="Q56" s="134"/>
      <c r="R56" s="134"/>
    </row>
    <row r="57" spans="13:18" ht="26.25" customHeight="1">
      <c r="M57" s="134"/>
      <c r="N57" s="134"/>
      <c r="O57" s="134"/>
      <c r="P57" s="134"/>
      <c r="Q57" s="134"/>
      <c r="R57" s="134"/>
    </row>
    <row r="58" spans="13:18" ht="26.25" customHeight="1">
      <c r="M58" s="134"/>
      <c r="N58" s="134"/>
      <c r="O58" s="134"/>
      <c r="P58" s="134"/>
      <c r="Q58" s="134"/>
      <c r="R58" s="134"/>
    </row>
    <row r="59" spans="13:18" ht="26.25" customHeight="1">
      <c r="M59" s="134"/>
      <c r="N59" s="134"/>
      <c r="O59" s="134"/>
      <c r="P59" s="134"/>
      <c r="Q59" s="134"/>
      <c r="R59" s="134"/>
    </row>
    <row r="60" spans="13:18" ht="26.25" customHeight="1">
      <c r="M60" s="134"/>
      <c r="N60" s="134"/>
      <c r="O60" s="134"/>
      <c r="P60" s="134"/>
      <c r="Q60" s="134"/>
      <c r="R60" s="134"/>
    </row>
    <row r="61" spans="13:18" ht="26.25" customHeight="1">
      <c r="M61" s="134"/>
      <c r="N61" s="134"/>
      <c r="O61" s="134"/>
      <c r="P61" s="134"/>
      <c r="Q61" s="134"/>
      <c r="R61" s="134"/>
    </row>
    <row r="62" spans="13:18" ht="26.25" customHeight="1">
      <c r="M62" s="134"/>
      <c r="N62" s="134"/>
      <c r="O62" s="134"/>
      <c r="P62" s="134"/>
      <c r="Q62" s="134"/>
      <c r="R62" s="134"/>
    </row>
    <row r="63" spans="13:18" ht="26.25" customHeight="1">
      <c r="M63" s="134"/>
      <c r="N63" s="134"/>
      <c r="O63" s="134"/>
      <c r="P63" s="134"/>
      <c r="Q63" s="134"/>
      <c r="R63" s="134"/>
    </row>
    <row r="64" spans="13:18" ht="26.25" customHeight="1">
      <c r="M64" s="134"/>
      <c r="N64" s="134"/>
      <c r="O64" s="134"/>
      <c r="P64" s="134"/>
      <c r="Q64" s="134"/>
      <c r="R64" s="134"/>
    </row>
    <row r="65" spans="13:18" ht="26.25" customHeight="1">
      <c r="M65" s="134"/>
      <c r="N65" s="134"/>
      <c r="O65" s="134"/>
      <c r="P65" s="134"/>
      <c r="Q65" s="134"/>
      <c r="R65" s="134"/>
    </row>
    <row r="66" spans="13:18" ht="26.25" customHeight="1">
      <c r="M66" s="134"/>
      <c r="N66" s="134"/>
      <c r="O66" s="134"/>
      <c r="P66" s="134"/>
      <c r="Q66" s="134"/>
      <c r="R66" s="134"/>
    </row>
    <row r="67" spans="13:18" ht="26.25" customHeight="1">
      <c r="M67" s="134"/>
      <c r="N67" s="134"/>
      <c r="O67" s="134"/>
      <c r="P67" s="134"/>
      <c r="Q67" s="134"/>
      <c r="R67" s="134"/>
    </row>
    <row r="68" spans="13:18" ht="26.25" customHeight="1">
      <c r="M68" s="134"/>
      <c r="N68" s="134"/>
      <c r="O68" s="134"/>
      <c r="P68" s="134"/>
      <c r="Q68" s="134"/>
      <c r="R68" s="134"/>
    </row>
    <row r="69" spans="13:18" ht="26.25" customHeight="1">
      <c r="M69" s="134"/>
      <c r="N69" s="134"/>
      <c r="O69" s="134"/>
      <c r="P69" s="134"/>
      <c r="Q69" s="134"/>
      <c r="R69" s="134"/>
    </row>
    <row r="70" spans="13:18" ht="26.25" customHeight="1">
      <c r="M70" s="134"/>
      <c r="N70" s="134"/>
      <c r="O70" s="134"/>
      <c r="P70" s="134"/>
      <c r="Q70" s="134"/>
      <c r="R70" s="134"/>
    </row>
    <row r="71" spans="13:18" ht="26.25" customHeight="1">
      <c r="M71" s="134"/>
      <c r="N71" s="134"/>
      <c r="O71" s="134"/>
      <c r="P71" s="134"/>
      <c r="Q71" s="134"/>
      <c r="R71" s="134"/>
    </row>
    <row r="72" spans="13:18" ht="26.25" customHeight="1">
      <c r="M72" s="134"/>
      <c r="N72" s="134"/>
      <c r="O72" s="134"/>
      <c r="P72" s="134"/>
      <c r="Q72" s="134"/>
      <c r="R72" s="134"/>
    </row>
    <row r="73" spans="13:18" ht="26.25" customHeight="1">
      <c r="M73" s="134"/>
      <c r="N73" s="134"/>
      <c r="O73" s="134"/>
      <c r="P73" s="134"/>
      <c r="Q73" s="134"/>
      <c r="R73" s="134"/>
    </row>
    <row r="74" spans="13:18" ht="26.25" customHeight="1">
      <c r="M74" s="134"/>
      <c r="N74" s="134"/>
      <c r="O74" s="134"/>
      <c r="P74" s="134"/>
      <c r="Q74" s="134"/>
      <c r="R74" s="134"/>
    </row>
    <row r="75" spans="13:18" ht="26.25" customHeight="1">
      <c r="M75" s="134"/>
      <c r="N75" s="134"/>
      <c r="O75" s="134"/>
      <c r="P75" s="134"/>
      <c r="Q75" s="134"/>
      <c r="R75" s="134"/>
    </row>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19.5" customHeight="1"/>
    <row r="253" ht="19.5" customHeight="1"/>
    <row r="254" ht="19.5" customHeight="1"/>
    <row r="255" ht="19.5" customHeight="1"/>
  </sheetData>
  <sheetProtection/>
  <mergeCells count="45">
    <mergeCell ref="A35:C35"/>
    <mergeCell ref="A36:C36"/>
    <mergeCell ref="A37:C37"/>
    <mergeCell ref="A1:C1"/>
    <mergeCell ref="A15:C15"/>
    <mergeCell ref="A6:C6"/>
    <mergeCell ref="A7:A8"/>
    <mergeCell ref="B7:B8"/>
    <mergeCell ref="A38:K38"/>
    <mergeCell ref="A2:K2"/>
    <mergeCell ref="A4:D4"/>
    <mergeCell ref="A5:D5"/>
    <mergeCell ref="E5:E6"/>
    <mergeCell ref="F5:F6"/>
    <mergeCell ref="I5:I6"/>
    <mergeCell ref="J5:J6"/>
    <mergeCell ref="A16:C16"/>
    <mergeCell ref="A17:C17"/>
    <mergeCell ref="G5:G6"/>
    <mergeCell ref="H5:H6"/>
    <mergeCell ref="K5:K6"/>
    <mergeCell ref="A14:C14"/>
    <mergeCell ref="A13:C13"/>
    <mergeCell ref="A9:C9"/>
    <mergeCell ref="A10:C10"/>
    <mergeCell ref="A11:C11"/>
    <mergeCell ref="C7:C8"/>
    <mergeCell ref="A12:C12"/>
    <mergeCell ref="A29:C29"/>
    <mergeCell ref="A18:C18"/>
    <mergeCell ref="A19:C19"/>
    <mergeCell ref="A20:C20"/>
    <mergeCell ref="A21:C21"/>
    <mergeCell ref="A22:C22"/>
    <mergeCell ref="A23:C23"/>
    <mergeCell ref="A30:C30"/>
    <mergeCell ref="A31:C31"/>
    <mergeCell ref="A32:C32"/>
    <mergeCell ref="A33:C33"/>
    <mergeCell ref="A34:C34"/>
    <mergeCell ref="A24:C24"/>
    <mergeCell ref="A25:C25"/>
    <mergeCell ref="A26:C26"/>
    <mergeCell ref="A27:C27"/>
    <mergeCell ref="A28:C28"/>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P43"/>
  <sheetViews>
    <sheetView zoomScalePageLayoutView="0" workbookViewId="0" topLeftCell="A1">
      <selection activeCell="J11" sqref="J11"/>
    </sheetView>
  </sheetViews>
  <sheetFormatPr defaultColWidth="9.00390625" defaultRowHeight="14.25"/>
  <cols>
    <col min="1" max="1" width="3.625" style="1" customWidth="1"/>
    <col min="2" max="2" width="3.50390625" style="1" customWidth="1"/>
    <col min="3" max="3" width="2.875" style="1" customWidth="1"/>
    <col min="4" max="4" width="16.625" style="1" customWidth="1"/>
    <col min="5" max="7" width="13.25390625" style="97" customWidth="1"/>
    <col min="8" max="10" width="13.25390625" style="1" customWidth="1"/>
    <col min="11" max="13" width="9.50390625" style="1" bestFit="1" customWidth="1"/>
    <col min="14" max="16" width="9.125" style="1" bestFit="1" customWidth="1"/>
    <col min="17" max="16384" width="9.00390625" style="1" customWidth="1"/>
  </cols>
  <sheetData>
    <row r="1" spans="1:3" ht="15" customHeight="1">
      <c r="A1" s="180"/>
      <c r="B1" s="185"/>
      <c r="C1" s="185"/>
    </row>
    <row r="2" spans="1:10" ht="36" customHeight="1">
      <c r="A2" s="174" t="s">
        <v>104</v>
      </c>
      <c r="B2" s="175"/>
      <c r="C2" s="175"/>
      <c r="D2" s="175"/>
      <c r="E2" s="175"/>
      <c r="F2" s="175"/>
      <c r="G2" s="175"/>
      <c r="H2" s="175"/>
      <c r="I2" s="175"/>
      <c r="J2" s="175"/>
    </row>
    <row r="3" spans="1:10" ht="18" customHeight="1">
      <c r="A3" s="20"/>
      <c r="B3" s="20"/>
      <c r="C3" s="20"/>
      <c r="D3" s="20"/>
      <c r="E3" s="98"/>
      <c r="F3" s="98"/>
      <c r="G3" s="98"/>
      <c r="H3" s="20"/>
      <c r="I3" s="28"/>
      <c r="J3" s="29" t="s">
        <v>60</v>
      </c>
    </row>
    <row r="4" spans="1:10" ht="18" customHeight="1">
      <c r="A4" s="183" t="s">
        <v>304</v>
      </c>
      <c r="B4" s="184"/>
      <c r="C4" s="184"/>
      <c r="D4" s="184"/>
      <c r="E4" s="98"/>
      <c r="F4" s="100"/>
      <c r="G4" s="98"/>
      <c r="H4" s="20"/>
      <c r="I4" s="28"/>
      <c r="J4" s="41" t="s">
        <v>106</v>
      </c>
    </row>
    <row r="5" spans="1:10" ht="18" customHeight="1">
      <c r="A5" s="173" t="s">
        <v>2</v>
      </c>
      <c r="B5" s="173" t="s">
        <v>12</v>
      </c>
      <c r="C5" s="173" t="s">
        <v>12</v>
      </c>
      <c r="D5" s="173" t="s">
        <v>12</v>
      </c>
      <c r="E5" s="170" t="s">
        <v>42</v>
      </c>
      <c r="F5" s="170" t="s">
        <v>20</v>
      </c>
      <c r="G5" s="170" t="s">
        <v>21</v>
      </c>
      <c r="H5" s="181" t="s">
        <v>43</v>
      </c>
      <c r="I5" s="181" t="s">
        <v>44</v>
      </c>
      <c r="J5" s="181" t="s">
        <v>45</v>
      </c>
    </row>
    <row r="6" spans="1:10" ht="35.25" customHeight="1">
      <c r="A6" s="181" t="s">
        <v>16</v>
      </c>
      <c r="B6" s="181" t="s">
        <v>12</v>
      </c>
      <c r="C6" s="181" t="s">
        <v>12</v>
      </c>
      <c r="D6" s="30" t="s">
        <v>41</v>
      </c>
      <c r="E6" s="170" t="s">
        <v>12</v>
      </c>
      <c r="F6" s="170" t="s">
        <v>12</v>
      </c>
      <c r="G6" s="170" t="s">
        <v>12</v>
      </c>
      <c r="H6" s="181" t="s">
        <v>12</v>
      </c>
      <c r="I6" s="181" t="s">
        <v>12</v>
      </c>
      <c r="J6" s="181" t="s">
        <v>12</v>
      </c>
    </row>
    <row r="7" spans="1:10" ht="18" customHeight="1">
      <c r="A7" s="173" t="s">
        <v>7</v>
      </c>
      <c r="B7" s="173" t="s">
        <v>8</v>
      </c>
      <c r="C7" s="173" t="s">
        <v>9</v>
      </c>
      <c r="D7" s="16" t="s">
        <v>22</v>
      </c>
      <c r="E7" s="102" t="s">
        <v>23</v>
      </c>
      <c r="F7" s="102" t="s">
        <v>24</v>
      </c>
      <c r="G7" s="102" t="s">
        <v>25</v>
      </c>
      <c r="H7" s="17" t="s">
        <v>26</v>
      </c>
      <c r="I7" s="17" t="s">
        <v>27</v>
      </c>
      <c r="J7" s="17" t="s">
        <v>28</v>
      </c>
    </row>
    <row r="8" spans="1:16" ht="16.5" customHeight="1">
      <c r="A8" s="173" t="s">
        <v>12</v>
      </c>
      <c r="B8" s="173" t="s">
        <v>12</v>
      </c>
      <c r="C8" s="173" t="s">
        <v>12</v>
      </c>
      <c r="D8" s="16" t="s">
        <v>18</v>
      </c>
      <c r="E8" s="143">
        <v>5848.4841369999995</v>
      </c>
      <c r="F8" s="143">
        <v>2431.4726370000003</v>
      </c>
      <c r="G8" s="143">
        <v>3397.165</v>
      </c>
      <c r="H8" s="143">
        <v>0</v>
      </c>
      <c r="I8" s="143">
        <v>19.8465</v>
      </c>
      <c r="J8" s="144">
        <v>0</v>
      </c>
      <c r="K8" s="142"/>
      <c r="L8" s="142"/>
      <c r="M8" s="142"/>
      <c r="N8" s="142"/>
      <c r="O8" s="142"/>
      <c r="P8" s="142"/>
    </row>
    <row r="9" spans="1:16" ht="21.75" customHeight="1">
      <c r="A9" s="168" t="s">
        <v>269</v>
      </c>
      <c r="B9" s="169" t="s">
        <v>12</v>
      </c>
      <c r="C9" s="169" t="s">
        <v>12</v>
      </c>
      <c r="D9" s="136" t="s">
        <v>274</v>
      </c>
      <c r="E9" s="143">
        <v>1</v>
      </c>
      <c r="F9" s="143">
        <v>0</v>
      </c>
      <c r="G9" s="143">
        <v>1</v>
      </c>
      <c r="H9" s="143">
        <v>0</v>
      </c>
      <c r="I9" s="143">
        <v>0</v>
      </c>
      <c r="J9" s="144">
        <v>0</v>
      </c>
      <c r="K9" s="142"/>
      <c r="L9" s="142"/>
      <c r="M9" s="142"/>
      <c r="N9" s="142"/>
      <c r="O9" s="142"/>
      <c r="P9" s="142"/>
    </row>
    <row r="10" spans="1:16" ht="21.75" customHeight="1">
      <c r="A10" s="168" t="s">
        <v>270</v>
      </c>
      <c r="B10" s="169" t="s">
        <v>12</v>
      </c>
      <c r="C10" s="169" t="s">
        <v>12</v>
      </c>
      <c r="D10" s="136" t="s">
        <v>275</v>
      </c>
      <c r="E10" s="143">
        <v>1</v>
      </c>
      <c r="F10" s="143">
        <v>0</v>
      </c>
      <c r="G10" s="143">
        <v>1</v>
      </c>
      <c r="H10" s="143">
        <v>0</v>
      </c>
      <c r="I10" s="143">
        <v>0</v>
      </c>
      <c r="J10" s="144">
        <v>0</v>
      </c>
      <c r="K10" s="142"/>
      <c r="L10" s="142"/>
      <c r="M10" s="142"/>
      <c r="N10" s="142"/>
      <c r="O10" s="142"/>
      <c r="P10" s="142"/>
    </row>
    <row r="11" spans="1:16" ht="21.75" customHeight="1">
      <c r="A11" s="168" t="s">
        <v>271</v>
      </c>
      <c r="B11" s="169" t="s">
        <v>12</v>
      </c>
      <c r="C11" s="169" t="s">
        <v>12</v>
      </c>
      <c r="D11" s="136" t="s">
        <v>276</v>
      </c>
      <c r="E11" s="143">
        <v>1</v>
      </c>
      <c r="F11" s="143">
        <v>0</v>
      </c>
      <c r="G11" s="143">
        <v>1</v>
      </c>
      <c r="H11" s="143">
        <v>0</v>
      </c>
      <c r="I11" s="143">
        <v>0</v>
      </c>
      <c r="J11" s="144">
        <v>0</v>
      </c>
      <c r="K11" s="142"/>
      <c r="L11" s="142"/>
      <c r="M11" s="142"/>
      <c r="N11" s="142"/>
      <c r="O11" s="142"/>
      <c r="P11" s="142"/>
    </row>
    <row r="12" spans="1:16" ht="21.75" customHeight="1">
      <c r="A12" s="168" t="s">
        <v>215</v>
      </c>
      <c r="B12" s="169" t="s">
        <v>12</v>
      </c>
      <c r="C12" s="169" t="s">
        <v>12</v>
      </c>
      <c r="D12" s="136" t="s">
        <v>242</v>
      </c>
      <c r="E12" s="143">
        <v>2545.375365</v>
      </c>
      <c r="F12" s="143">
        <v>651.3238650000001</v>
      </c>
      <c r="G12" s="143">
        <v>1874.205</v>
      </c>
      <c r="H12" s="143">
        <v>0</v>
      </c>
      <c r="I12" s="143">
        <v>19.8465</v>
      </c>
      <c r="J12" s="144">
        <v>0</v>
      </c>
      <c r="K12" s="142"/>
      <c r="L12" s="142"/>
      <c r="M12" s="142"/>
      <c r="N12" s="142"/>
      <c r="O12" s="142"/>
      <c r="P12" s="142"/>
    </row>
    <row r="13" spans="1:16" ht="21.75" customHeight="1">
      <c r="A13" s="168" t="s">
        <v>216</v>
      </c>
      <c r="B13" s="169" t="s">
        <v>12</v>
      </c>
      <c r="C13" s="169" t="s">
        <v>12</v>
      </c>
      <c r="D13" s="136" t="s">
        <v>243</v>
      </c>
      <c r="E13" s="143">
        <v>1055.18</v>
      </c>
      <c r="F13" s="143">
        <v>0</v>
      </c>
      <c r="G13" s="143">
        <v>1055.18</v>
      </c>
      <c r="H13" s="143">
        <v>0</v>
      </c>
      <c r="I13" s="143">
        <v>0</v>
      </c>
      <c r="J13" s="144">
        <v>0</v>
      </c>
      <c r="K13" s="142"/>
      <c r="L13" s="142"/>
      <c r="M13" s="142"/>
      <c r="N13" s="142"/>
      <c r="O13" s="142"/>
      <c r="P13" s="142"/>
    </row>
    <row r="14" spans="1:16" ht="21.75" customHeight="1">
      <c r="A14" s="168" t="s">
        <v>217</v>
      </c>
      <c r="B14" s="169" t="s">
        <v>12</v>
      </c>
      <c r="C14" s="169" t="s">
        <v>12</v>
      </c>
      <c r="D14" s="136" t="s">
        <v>244</v>
      </c>
      <c r="E14" s="143">
        <v>360.04</v>
      </c>
      <c r="F14" s="143">
        <v>0</v>
      </c>
      <c r="G14" s="143">
        <v>360.04</v>
      </c>
      <c r="H14" s="143">
        <v>0</v>
      </c>
      <c r="I14" s="143">
        <v>0</v>
      </c>
      <c r="J14" s="144">
        <v>0</v>
      </c>
      <c r="K14" s="142"/>
      <c r="L14" s="142"/>
      <c r="M14" s="142"/>
      <c r="N14" s="142"/>
      <c r="O14" s="142"/>
      <c r="P14" s="142"/>
    </row>
    <row r="15" spans="1:16" ht="21.75" customHeight="1">
      <c r="A15" s="168" t="s">
        <v>218</v>
      </c>
      <c r="B15" s="169" t="s">
        <v>12</v>
      </c>
      <c r="C15" s="169" t="s">
        <v>12</v>
      </c>
      <c r="D15" s="136" t="s">
        <v>245</v>
      </c>
      <c r="E15" s="143">
        <v>695.14</v>
      </c>
      <c r="F15" s="143">
        <v>0</v>
      </c>
      <c r="G15" s="143">
        <v>695.14</v>
      </c>
      <c r="H15" s="143">
        <v>0</v>
      </c>
      <c r="I15" s="143">
        <v>0</v>
      </c>
      <c r="J15" s="144">
        <v>0</v>
      </c>
      <c r="K15" s="142"/>
      <c r="L15" s="142"/>
      <c r="M15" s="142"/>
      <c r="N15" s="142"/>
      <c r="O15" s="142"/>
      <c r="P15" s="142"/>
    </row>
    <row r="16" spans="1:16" ht="21.75" customHeight="1">
      <c r="A16" s="168" t="s">
        <v>286</v>
      </c>
      <c r="B16" s="169" t="s">
        <v>12</v>
      </c>
      <c r="C16" s="169" t="s">
        <v>12</v>
      </c>
      <c r="D16" s="136" t="s">
        <v>288</v>
      </c>
      <c r="E16" s="143">
        <v>1490.195365</v>
      </c>
      <c r="F16" s="143">
        <v>651.3238650000001</v>
      </c>
      <c r="G16" s="143">
        <v>819.025</v>
      </c>
      <c r="H16" s="143">
        <v>0</v>
      </c>
      <c r="I16" s="143">
        <v>19.8465</v>
      </c>
      <c r="J16" s="144">
        <v>0</v>
      </c>
      <c r="K16" s="142"/>
      <c r="L16" s="142"/>
      <c r="M16" s="142"/>
      <c r="N16" s="142"/>
      <c r="O16" s="142"/>
      <c r="P16" s="142"/>
    </row>
    <row r="17" spans="1:16" ht="21.75" customHeight="1">
      <c r="A17" s="168" t="s">
        <v>287</v>
      </c>
      <c r="B17" s="169" t="s">
        <v>12</v>
      </c>
      <c r="C17" s="169" t="s">
        <v>12</v>
      </c>
      <c r="D17" s="136" t="s">
        <v>289</v>
      </c>
      <c r="E17" s="143">
        <v>1490.195365</v>
      </c>
      <c r="F17" s="143">
        <v>651.3238650000001</v>
      </c>
      <c r="G17" s="143">
        <v>819.025</v>
      </c>
      <c r="H17" s="143">
        <v>0</v>
      </c>
      <c r="I17" s="143">
        <v>19.8465</v>
      </c>
      <c r="J17" s="144">
        <v>0</v>
      </c>
      <c r="K17" s="142"/>
      <c r="L17" s="142"/>
      <c r="M17" s="142"/>
      <c r="N17" s="142"/>
      <c r="O17" s="142"/>
      <c r="P17" s="142"/>
    </row>
    <row r="18" spans="1:16" ht="21.75" customHeight="1">
      <c r="A18" s="168" t="s">
        <v>219</v>
      </c>
      <c r="B18" s="169" t="s">
        <v>12</v>
      </c>
      <c r="C18" s="169" t="s">
        <v>12</v>
      </c>
      <c r="D18" s="136" t="s">
        <v>246</v>
      </c>
      <c r="E18" s="143">
        <v>1551.084764</v>
      </c>
      <c r="F18" s="143">
        <v>1531.084764</v>
      </c>
      <c r="G18" s="143">
        <v>20</v>
      </c>
      <c r="H18" s="143">
        <v>0</v>
      </c>
      <c r="I18" s="143">
        <v>0</v>
      </c>
      <c r="J18" s="144">
        <v>0</v>
      </c>
      <c r="K18" s="142"/>
      <c r="L18" s="142"/>
      <c r="M18" s="142"/>
      <c r="N18" s="142"/>
      <c r="O18" s="142"/>
      <c r="P18" s="142"/>
    </row>
    <row r="19" spans="1:16" ht="21.75" customHeight="1">
      <c r="A19" s="168" t="s">
        <v>220</v>
      </c>
      <c r="B19" s="169" t="s">
        <v>12</v>
      </c>
      <c r="C19" s="169" t="s">
        <v>12</v>
      </c>
      <c r="D19" s="136" t="s">
        <v>247</v>
      </c>
      <c r="E19" s="143">
        <v>1531.084764</v>
      </c>
      <c r="F19" s="143">
        <v>1531.084764</v>
      </c>
      <c r="G19" s="143">
        <v>0</v>
      </c>
      <c r="H19" s="143">
        <v>0</v>
      </c>
      <c r="I19" s="143">
        <v>0</v>
      </c>
      <c r="J19" s="144">
        <v>0</v>
      </c>
      <c r="K19" s="142"/>
      <c r="L19" s="142"/>
      <c r="M19" s="142"/>
      <c r="N19" s="142"/>
      <c r="O19" s="142"/>
      <c r="P19" s="142"/>
    </row>
    <row r="20" spans="1:16" ht="21.75" customHeight="1">
      <c r="A20" s="168" t="s">
        <v>221</v>
      </c>
      <c r="B20" s="169" t="s">
        <v>12</v>
      </c>
      <c r="C20" s="169" t="s">
        <v>12</v>
      </c>
      <c r="D20" s="136" t="s">
        <v>248</v>
      </c>
      <c r="E20" s="143">
        <v>1477.694764</v>
      </c>
      <c r="F20" s="143">
        <v>1477.694764</v>
      </c>
      <c r="G20" s="143">
        <v>0</v>
      </c>
      <c r="H20" s="143">
        <v>0</v>
      </c>
      <c r="I20" s="143">
        <v>0</v>
      </c>
      <c r="J20" s="144">
        <v>0</v>
      </c>
      <c r="K20" s="142"/>
      <c r="L20" s="142"/>
      <c r="M20" s="142"/>
      <c r="N20" s="142"/>
      <c r="O20" s="142"/>
      <c r="P20" s="142"/>
    </row>
    <row r="21" spans="1:16" ht="21.75" customHeight="1">
      <c r="A21" s="168" t="s">
        <v>222</v>
      </c>
      <c r="B21" s="169" t="s">
        <v>12</v>
      </c>
      <c r="C21" s="169" t="s">
        <v>12</v>
      </c>
      <c r="D21" s="136" t="s">
        <v>249</v>
      </c>
      <c r="E21" s="143">
        <v>25.79</v>
      </c>
      <c r="F21" s="143">
        <v>25.79</v>
      </c>
      <c r="G21" s="143">
        <v>0</v>
      </c>
      <c r="H21" s="143">
        <v>0</v>
      </c>
      <c r="I21" s="143">
        <v>0</v>
      </c>
      <c r="J21" s="144">
        <v>0</v>
      </c>
      <c r="K21" s="142"/>
      <c r="L21" s="142"/>
      <c r="M21" s="142"/>
      <c r="N21" s="142"/>
      <c r="O21" s="142"/>
      <c r="P21" s="142"/>
    </row>
    <row r="22" spans="1:16" ht="21.75" customHeight="1">
      <c r="A22" s="168" t="s">
        <v>223</v>
      </c>
      <c r="B22" s="169" t="s">
        <v>12</v>
      </c>
      <c r="C22" s="169" t="s">
        <v>12</v>
      </c>
      <c r="D22" s="136" t="s">
        <v>250</v>
      </c>
      <c r="E22" s="143">
        <v>27.6</v>
      </c>
      <c r="F22" s="143">
        <v>27.6</v>
      </c>
      <c r="G22" s="143">
        <v>0</v>
      </c>
      <c r="H22" s="143">
        <v>0</v>
      </c>
      <c r="I22" s="143">
        <v>0</v>
      </c>
      <c r="J22" s="144">
        <v>0</v>
      </c>
      <c r="K22" s="142"/>
      <c r="L22" s="142"/>
      <c r="M22" s="142"/>
      <c r="N22" s="142"/>
      <c r="O22" s="142"/>
      <c r="P22" s="142"/>
    </row>
    <row r="23" spans="1:16" ht="21.75" customHeight="1">
      <c r="A23" s="168" t="s">
        <v>224</v>
      </c>
      <c r="B23" s="169" t="s">
        <v>12</v>
      </c>
      <c r="C23" s="169" t="s">
        <v>12</v>
      </c>
      <c r="D23" s="136" t="s">
        <v>251</v>
      </c>
      <c r="E23" s="143">
        <v>20</v>
      </c>
      <c r="F23" s="143">
        <v>0</v>
      </c>
      <c r="G23" s="143">
        <v>20</v>
      </c>
      <c r="H23" s="143">
        <v>0</v>
      </c>
      <c r="I23" s="143">
        <v>0</v>
      </c>
      <c r="J23" s="144">
        <v>0</v>
      </c>
      <c r="K23" s="142"/>
      <c r="L23" s="142"/>
      <c r="M23" s="142"/>
      <c r="N23" s="142"/>
      <c r="O23" s="142"/>
      <c r="P23" s="142"/>
    </row>
    <row r="24" spans="1:16" ht="21.75" customHeight="1">
      <c r="A24" s="168" t="s">
        <v>225</v>
      </c>
      <c r="B24" s="169" t="s">
        <v>12</v>
      </c>
      <c r="C24" s="169" t="s">
        <v>12</v>
      </c>
      <c r="D24" s="136" t="s">
        <v>252</v>
      </c>
      <c r="E24" s="143">
        <v>20</v>
      </c>
      <c r="F24" s="143">
        <v>0</v>
      </c>
      <c r="G24" s="143">
        <v>20</v>
      </c>
      <c r="H24" s="143">
        <v>0</v>
      </c>
      <c r="I24" s="143">
        <v>0</v>
      </c>
      <c r="J24" s="144">
        <v>0</v>
      </c>
      <c r="K24" s="142"/>
      <c r="L24" s="142"/>
      <c r="M24" s="142"/>
      <c r="N24" s="142"/>
      <c r="O24" s="142"/>
      <c r="P24" s="142"/>
    </row>
    <row r="25" spans="1:16" ht="21.75" customHeight="1">
      <c r="A25" s="168" t="s">
        <v>226</v>
      </c>
      <c r="B25" s="169" t="s">
        <v>12</v>
      </c>
      <c r="C25" s="169" t="s">
        <v>12</v>
      </c>
      <c r="D25" s="136" t="s">
        <v>253</v>
      </c>
      <c r="E25" s="143">
        <v>32.39</v>
      </c>
      <c r="F25" s="143">
        <v>32.39</v>
      </c>
      <c r="G25" s="143">
        <v>0</v>
      </c>
      <c r="H25" s="143">
        <v>0</v>
      </c>
      <c r="I25" s="143">
        <v>0</v>
      </c>
      <c r="J25" s="144">
        <v>0</v>
      </c>
      <c r="K25" s="142"/>
      <c r="L25" s="142"/>
      <c r="M25" s="142"/>
      <c r="N25" s="142"/>
      <c r="O25" s="142"/>
      <c r="P25" s="142"/>
    </row>
    <row r="26" spans="1:16" ht="21.75" customHeight="1">
      <c r="A26" s="168" t="s">
        <v>227</v>
      </c>
      <c r="B26" s="169" t="s">
        <v>12</v>
      </c>
      <c r="C26" s="169" t="s">
        <v>12</v>
      </c>
      <c r="D26" s="136" t="s">
        <v>254</v>
      </c>
      <c r="E26" s="143">
        <v>32.39</v>
      </c>
      <c r="F26" s="143">
        <v>32.39</v>
      </c>
      <c r="G26" s="143">
        <v>0</v>
      </c>
      <c r="H26" s="143">
        <v>0</v>
      </c>
      <c r="I26" s="143">
        <v>0</v>
      </c>
      <c r="J26" s="144">
        <v>0</v>
      </c>
      <c r="K26" s="142"/>
      <c r="L26" s="142"/>
      <c r="M26" s="142"/>
      <c r="N26" s="142"/>
      <c r="O26" s="142"/>
      <c r="P26" s="142"/>
    </row>
    <row r="27" spans="1:16" ht="21.75" customHeight="1">
      <c r="A27" s="168" t="s">
        <v>228</v>
      </c>
      <c r="B27" s="169" t="s">
        <v>12</v>
      </c>
      <c r="C27" s="169" t="s">
        <v>12</v>
      </c>
      <c r="D27" s="136" t="s">
        <v>255</v>
      </c>
      <c r="E27" s="143">
        <v>32.39</v>
      </c>
      <c r="F27" s="143">
        <v>32.39</v>
      </c>
      <c r="G27" s="143">
        <v>0</v>
      </c>
      <c r="H27" s="143">
        <v>0</v>
      </c>
      <c r="I27" s="143">
        <v>0</v>
      </c>
      <c r="J27" s="144">
        <v>0</v>
      </c>
      <c r="K27" s="142"/>
      <c r="L27" s="142"/>
      <c r="M27" s="142"/>
      <c r="N27" s="142"/>
      <c r="O27" s="142"/>
      <c r="P27" s="142"/>
    </row>
    <row r="28" spans="1:16" ht="21.75" customHeight="1">
      <c r="A28" s="168" t="s">
        <v>229</v>
      </c>
      <c r="B28" s="169" t="s">
        <v>12</v>
      </c>
      <c r="C28" s="169" t="s">
        <v>12</v>
      </c>
      <c r="D28" s="136" t="s">
        <v>256</v>
      </c>
      <c r="E28" s="143">
        <v>324.49</v>
      </c>
      <c r="F28" s="143">
        <v>0</v>
      </c>
      <c r="G28" s="143">
        <v>324.49</v>
      </c>
      <c r="H28" s="143">
        <v>0</v>
      </c>
      <c r="I28" s="143">
        <v>0</v>
      </c>
      <c r="J28" s="144">
        <v>0</v>
      </c>
      <c r="K28" s="142"/>
      <c r="L28" s="142"/>
      <c r="M28" s="142"/>
      <c r="N28" s="142"/>
      <c r="O28" s="142"/>
      <c r="P28" s="142"/>
    </row>
    <row r="29" spans="1:16" ht="21.75" customHeight="1">
      <c r="A29" s="168" t="s">
        <v>230</v>
      </c>
      <c r="B29" s="169" t="s">
        <v>12</v>
      </c>
      <c r="C29" s="169" t="s">
        <v>12</v>
      </c>
      <c r="D29" s="136" t="s">
        <v>257</v>
      </c>
      <c r="E29" s="143">
        <v>324.49</v>
      </c>
      <c r="F29" s="143">
        <v>0</v>
      </c>
      <c r="G29" s="143">
        <v>324.49</v>
      </c>
      <c r="H29" s="143">
        <v>0</v>
      </c>
      <c r="I29" s="143">
        <v>0</v>
      </c>
      <c r="J29" s="144">
        <v>0</v>
      </c>
      <c r="K29" s="142"/>
      <c r="L29" s="142"/>
      <c r="M29" s="142"/>
      <c r="N29" s="142"/>
      <c r="O29" s="142"/>
      <c r="P29" s="142"/>
    </row>
    <row r="30" spans="1:16" ht="21.75" customHeight="1">
      <c r="A30" s="168" t="s">
        <v>231</v>
      </c>
      <c r="B30" s="169" t="s">
        <v>12</v>
      </c>
      <c r="C30" s="169" t="s">
        <v>12</v>
      </c>
      <c r="D30" s="136" t="s">
        <v>258</v>
      </c>
      <c r="E30" s="143">
        <v>324.49</v>
      </c>
      <c r="F30" s="143">
        <v>0</v>
      </c>
      <c r="G30" s="143">
        <v>324.49</v>
      </c>
      <c r="H30" s="143">
        <v>0</v>
      </c>
      <c r="I30" s="143">
        <v>0</v>
      </c>
      <c r="J30" s="144">
        <v>0</v>
      </c>
      <c r="K30" s="142"/>
      <c r="L30" s="142"/>
      <c r="M30" s="142"/>
      <c r="N30" s="142"/>
      <c r="O30" s="142"/>
      <c r="P30" s="142"/>
    </row>
    <row r="31" spans="1:16" ht="21.75" customHeight="1">
      <c r="A31" s="168" t="s">
        <v>232</v>
      </c>
      <c r="B31" s="169" t="s">
        <v>12</v>
      </c>
      <c r="C31" s="169" t="s">
        <v>12</v>
      </c>
      <c r="D31" s="136" t="s">
        <v>259</v>
      </c>
      <c r="E31" s="143">
        <v>1317.424008</v>
      </c>
      <c r="F31" s="143">
        <v>139.95400800000002</v>
      </c>
      <c r="G31" s="143">
        <v>1177.47</v>
      </c>
      <c r="H31" s="143">
        <v>0</v>
      </c>
      <c r="I31" s="143">
        <v>0</v>
      </c>
      <c r="J31" s="144">
        <v>0</v>
      </c>
      <c r="K31" s="142"/>
      <c r="L31" s="142"/>
      <c r="M31" s="142"/>
      <c r="N31" s="142"/>
      <c r="O31" s="142"/>
      <c r="P31" s="142"/>
    </row>
    <row r="32" spans="1:16" ht="21.75" customHeight="1">
      <c r="A32" s="168" t="s">
        <v>233</v>
      </c>
      <c r="B32" s="169" t="s">
        <v>12</v>
      </c>
      <c r="C32" s="169" t="s">
        <v>12</v>
      </c>
      <c r="D32" s="136" t="s">
        <v>260</v>
      </c>
      <c r="E32" s="143">
        <v>665.424008</v>
      </c>
      <c r="F32" s="143">
        <v>139.95400800000002</v>
      </c>
      <c r="G32" s="143">
        <v>525.47</v>
      </c>
      <c r="H32" s="143">
        <v>0</v>
      </c>
      <c r="I32" s="143">
        <v>0</v>
      </c>
      <c r="J32" s="144">
        <v>0</v>
      </c>
      <c r="K32" s="142"/>
      <c r="L32" s="142"/>
      <c r="M32" s="142"/>
      <c r="N32" s="142"/>
      <c r="O32" s="142"/>
      <c r="P32" s="142"/>
    </row>
    <row r="33" spans="1:16" ht="21.75" customHeight="1">
      <c r="A33" s="168" t="s">
        <v>234</v>
      </c>
      <c r="B33" s="169" t="s">
        <v>12</v>
      </c>
      <c r="C33" s="169" t="s">
        <v>12</v>
      </c>
      <c r="D33" s="136" t="s">
        <v>261</v>
      </c>
      <c r="E33" s="143">
        <v>665.424008</v>
      </c>
      <c r="F33" s="143">
        <v>139.95400800000002</v>
      </c>
      <c r="G33" s="143">
        <v>525.47</v>
      </c>
      <c r="H33" s="143">
        <v>0</v>
      </c>
      <c r="I33" s="143">
        <v>0</v>
      </c>
      <c r="J33" s="144">
        <v>0</v>
      </c>
      <c r="K33" s="142"/>
      <c r="L33" s="142"/>
      <c r="M33" s="142"/>
      <c r="N33" s="142"/>
      <c r="O33" s="142"/>
      <c r="P33" s="142"/>
    </row>
    <row r="34" spans="1:16" ht="21.75" customHeight="1">
      <c r="A34" s="168" t="s">
        <v>272</v>
      </c>
      <c r="B34" s="169" t="s">
        <v>12</v>
      </c>
      <c r="C34" s="169" t="s">
        <v>12</v>
      </c>
      <c r="D34" s="136" t="s">
        <v>277</v>
      </c>
      <c r="E34" s="143">
        <v>30</v>
      </c>
      <c r="F34" s="143">
        <v>0</v>
      </c>
      <c r="G34" s="143">
        <v>30</v>
      </c>
      <c r="H34" s="143">
        <v>0</v>
      </c>
      <c r="I34" s="143">
        <v>0</v>
      </c>
      <c r="J34" s="144">
        <v>0</v>
      </c>
      <c r="K34" s="142"/>
      <c r="L34" s="142"/>
      <c r="M34" s="142"/>
      <c r="N34" s="142"/>
      <c r="O34" s="142"/>
      <c r="P34" s="142"/>
    </row>
    <row r="35" spans="1:16" ht="21.75" customHeight="1">
      <c r="A35" s="168" t="s">
        <v>273</v>
      </c>
      <c r="B35" s="169" t="s">
        <v>12</v>
      </c>
      <c r="C35" s="169" t="s">
        <v>12</v>
      </c>
      <c r="D35" s="136" t="s">
        <v>278</v>
      </c>
      <c r="E35" s="143">
        <v>30</v>
      </c>
      <c r="F35" s="143">
        <v>0</v>
      </c>
      <c r="G35" s="143">
        <v>30</v>
      </c>
      <c r="H35" s="143">
        <v>0</v>
      </c>
      <c r="I35" s="143">
        <v>0</v>
      </c>
      <c r="J35" s="144">
        <v>0</v>
      </c>
      <c r="K35" s="142"/>
      <c r="L35" s="142"/>
      <c r="M35" s="142"/>
      <c r="N35" s="142"/>
      <c r="O35" s="142"/>
      <c r="P35" s="142"/>
    </row>
    <row r="36" spans="1:16" ht="21.75" customHeight="1">
      <c r="A36" s="168" t="s">
        <v>235</v>
      </c>
      <c r="B36" s="169" t="s">
        <v>12</v>
      </c>
      <c r="C36" s="169" t="s">
        <v>12</v>
      </c>
      <c r="D36" s="136" t="s">
        <v>262</v>
      </c>
      <c r="E36" s="143">
        <v>22</v>
      </c>
      <c r="F36" s="143">
        <v>0</v>
      </c>
      <c r="G36" s="143">
        <v>22</v>
      </c>
      <c r="H36" s="143">
        <v>0</v>
      </c>
      <c r="I36" s="143">
        <v>0</v>
      </c>
      <c r="J36" s="144">
        <v>0</v>
      </c>
      <c r="K36" s="142"/>
      <c r="L36" s="142"/>
      <c r="M36" s="142"/>
      <c r="N36" s="142"/>
      <c r="O36" s="142"/>
      <c r="P36" s="142"/>
    </row>
    <row r="37" spans="1:16" ht="21.75" customHeight="1">
      <c r="A37" s="168" t="s">
        <v>236</v>
      </c>
      <c r="B37" s="169" t="s">
        <v>12</v>
      </c>
      <c r="C37" s="169" t="s">
        <v>12</v>
      </c>
      <c r="D37" s="136" t="s">
        <v>263</v>
      </c>
      <c r="E37" s="143">
        <v>22</v>
      </c>
      <c r="F37" s="143">
        <v>0</v>
      </c>
      <c r="G37" s="143">
        <v>22</v>
      </c>
      <c r="H37" s="143">
        <v>0</v>
      </c>
      <c r="I37" s="143">
        <v>0</v>
      </c>
      <c r="J37" s="144">
        <v>0</v>
      </c>
      <c r="K37" s="142"/>
      <c r="L37" s="142"/>
      <c r="M37" s="142"/>
      <c r="N37" s="142"/>
      <c r="O37" s="142"/>
      <c r="P37" s="142"/>
    </row>
    <row r="38" spans="1:16" ht="21.75" customHeight="1">
      <c r="A38" s="168" t="s">
        <v>237</v>
      </c>
      <c r="B38" s="169" t="s">
        <v>12</v>
      </c>
      <c r="C38" s="169" t="s">
        <v>12</v>
      </c>
      <c r="D38" s="136" t="s">
        <v>264</v>
      </c>
      <c r="E38" s="143">
        <v>600</v>
      </c>
      <c r="F38" s="143">
        <v>0</v>
      </c>
      <c r="G38" s="143">
        <v>600</v>
      </c>
      <c r="H38" s="143">
        <v>0</v>
      </c>
      <c r="I38" s="143">
        <v>0</v>
      </c>
      <c r="J38" s="144">
        <v>0</v>
      </c>
      <c r="K38" s="142"/>
      <c r="L38" s="142"/>
      <c r="M38" s="142"/>
      <c r="N38" s="142"/>
      <c r="O38" s="142"/>
      <c r="P38" s="142"/>
    </row>
    <row r="39" spans="1:16" ht="21.75" customHeight="1">
      <c r="A39" s="168" t="s">
        <v>238</v>
      </c>
      <c r="B39" s="169" t="s">
        <v>12</v>
      </c>
      <c r="C39" s="169" t="s">
        <v>12</v>
      </c>
      <c r="D39" s="136" t="s">
        <v>265</v>
      </c>
      <c r="E39" s="143">
        <v>600</v>
      </c>
      <c r="F39" s="143">
        <v>0</v>
      </c>
      <c r="G39" s="143">
        <v>600</v>
      </c>
      <c r="H39" s="143">
        <v>0</v>
      </c>
      <c r="I39" s="143">
        <v>0</v>
      </c>
      <c r="J39" s="144">
        <v>0</v>
      </c>
      <c r="K39" s="142"/>
      <c r="L39" s="142"/>
      <c r="M39" s="142"/>
      <c r="N39" s="142"/>
      <c r="O39" s="142"/>
      <c r="P39" s="142"/>
    </row>
    <row r="40" spans="1:16" ht="21.75" customHeight="1">
      <c r="A40" s="168" t="s">
        <v>239</v>
      </c>
      <c r="B40" s="169" t="s">
        <v>12</v>
      </c>
      <c r="C40" s="169" t="s">
        <v>12</v>
      </c>
      <c r="D40" s="136" t="s">
        <v>266</v>
      </c>
      <c r="E40" s="143">
        <v>76.72</v>
      </c>
      <c r="F40" s="143">
        <v>76.72</v>
      </c>
      <c r="G40" s="143">
        <v>0</v>
      </c>
      <c r="H40" s="143">
        <v>0</v>
      </c>
      <c r="I40" s="143">
        <v>0</v>
      </c>
      <c r="J40" s="144">
        <v>0</v>
      </c>
      <c r="K40" s="142"/>
      <c r="L40" s="142"/>
      <c r="M40" s="142"/>
      <c r="N40" s="142"/>
      <c r="O40" s="142"/>
      <c r="P40" s="142"/>
    </row>
    <row r="41" spans="1:16" ht="21.75" customHeight="1">
      <c r="A41" s="168" t="s">
        <v>240</v>
      </c>
      <c r="B41" s="169" t="s">
        <v>12</v>
      </c>
      <c r="C41" s="169" t="s">
        <v>12</v>
      </c>
      <c r="D41" s="136" t="s">
        <v>267</v>
      </c>
      <c r="E41" s="143">
        <v>76.72</v>
      </c>
      <c r="F41" s="143">
        <v>76.72</v>
      </c>
      <c r="G41" s="143">
        <v>0</v>
      </c>
      <c r="H41" s="143">
        <v>0</v>
      </c>
      <c r="I41" s="143">
        <v>0</v>
      </c>
      <c r="J41" s="144">
        <v>0</v>
      </c>
      <c r="K41" s="142"/>
      <c r="L41" s="142"/>
      <c r="M41" s="142"/>
      <c r="N41" s="142"/>
      <c r="O41" s="142"/>
      <c r="P41" s="142"/>
    </row>
    <row r="42" spans="1:16" ht="21.75" customHeight="1" thickBot="1">
      <c r="A42" s="178" t="s">
        <v>241</v>
      </c>
      <c r="B42" s="179" t="s">
        <v>12</v>
      </c>
      <c r="C42" s="179" t="s">
        <v>12</v>
      </c>
      <c r="D42" s="137" t="s">
        <v>268</v>
      </c>
      <c r="E42" s="145">
        <v>76.72</v>
      </c>
      <c r="F42" s="145">
        <v>76.72</v>
      </c>
      <c r="G42" s="145">
        <v>0</v>
      </c>
      <c r="H42" s="145">
        <v>0</v>
      </c>
      <c r="I42" s="145">
        <v>0</v>
      </c>
      <c r="J42" s="146">
        <v>0</v>
      </c>
      <c r="K42" s="142"/>
      <c r="L42" s="142"/>
      <c r="M42" s="142"/>
      <c r="N42" s="142"/>
      <c r="O42" s="142"/>
      <c r="P42" s="142"/>
    </row>
    <row r="43" spans="1:10" ht="20.25" customHeight="1">
      <c r="A43" s="182" t="s">
        <v>93</v>
      </c>
      <c r="B43" s="182"/>
      <c r="C43" s="182"/>
      <c r="D43" s="182"/>
      <c r="E43" s="182"/>
      <c r="F43" s="182"/>
      <c r="G43" s="182"/>
      <c r="H43" s="182"/>
      <c r="I43" s="182"/>
      <c r="J43" s="182"/>
    </row>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19.5" customHeight="1"/>
    <row r="203" ht="19.5" customHeight="1"/>
    <row r="204" ht="19.5" customHeight="1"/>
    <row r="205" ht="19.5" customHeight="1"/>
  </sheetData>
  <sheetProtection/>
  <mergeCells count="49">
    <mergeCell ref="A16:C16"/>
    <mergeCell ref="A17:C17"/>
    <mergeCell ref="A18:C18"/>
    <mergeCell ref="A40:C40"/>
    <mergeCell ref="A41:C41"/>
    <mergeCell ref="A42:C42"/>
    <mergeCell ref="A19:C19"/>
    <mergeCell ref="A20:C20"/>
    <mergeCell ref="A21:C21"/>
    <mergeCell ref="A22:C22"/>
    <mergeCell ref="A10:C10"/>
    <mergeCell ref="A11:C11"/>
    <mergeCell ref="A12:C12"/>
    <mergeCell ref="A13:C13"/>
    <mergeCell ref="A14:C14"/>
    <mergeCell ref="A15:C15"/>
    <mergeCell ref="A1:C1"/>
    <mergeCell ref="G5:G6"/>
    <mergeCell ref="H5:H6"/>
    <mergeCell ref="I5:I6"/>
    <mergeCell ref="J5:J6"/>
    <mergeCell ref="A6:C6"/>
    <mergeCell ref="A43:J43"/>
    <mergeCell ref="A2:J2"/>
    <mergeCell ref="A4:D4"/>
    <mergeCell ref="A5:D5"/>
    <mergeCell ref="E5:E6"/>
    <mergeCell ref="F5:F6"/>
    <mergeCell ref="A7:A8"/>
    <mergeCell ref="B7:B8"/>
    <mergeCell ref="C7:C8"/>
    <mergeCell ref="A9:C9"/>
    <mergeCell ref="A35:C35"/>
    <mergeCell ref="A23:C23"/>
    <mergeCell ref="A24:C24"/>
    <mergeCell ref="A25:C25"/>
    <mergeCell ref="A26:C26"/>
    <mergeCell ref="A27:C27"/>
    <mergeCell ref="A28:C28"/>
    <mergeCell ref="A36:C36"/>
    <mergeCell ref="A29:C29"/>
    <mergeCell ref="A30:C30"/>
    <mergeCell ref="A37:C37"/>
    <mergeCell ref="A38:C38"/>
    <mergeCell ref="A39:C39"/>
    <mergeCell ref="A31:C31"/>
    <mergeCell ref="A32:C32"/>
    <mergeCell ref="A33:C33"/>
    <mergeCell ref="A34:C34"/>
  </mergeCells>
  <printOptions/>
  <pageMargins left="0.31496062992125984" right="0.2755905511811024" top="0.6692913385826772" bottom="0.1968503937007874" header="0.7480314960629921" footer="0.196850393700787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theme="3" tint="0.5999900102615356"/>
    <pageSetUpPr fitToPage="1"/>
  </sheetPr>
  <dimension ref="A1:H37"/>
  <sheetViews>
    <sheetView zoomScalePageLayoutView="0" workbookViewId="0" topLeftCell="A1">
      <selection activeCell="A4" sqref="A4"/>
    </sheetView>
  </sheetViews>
  <sheetFormatPr defaultColWidth="9.00390625" defaultRowHeight="14.25"/>
  <cols>
    <col min="1" max="1" width="25.625" style="0" customWidth="1"/>
    <col min="2" max="2" width="7.625" style="0" customWidth="1"/>
    <col min="3" max="3" width="10.625" style="109" customWidth="1"/>
    <col min="4" max="4" width="25.625" style="0" customWidth="1"/>
    <col min="5" max="5" width="7.625" style="0" customWidth="1"/>
    <col min="6" max="6" width="9.00390625" style="119" customWidth="1"/>
    <col min="7" max="7" width="10.625" style="119" customWidth="1"/>
    <col min="8" max="8" width="12.125" style="119" customWidth="1"/>
  </cols>
  <sheetData>
    <row r="1" spans="1:8" ht="15" customHeight="1">
      <c r="A1" s="53"/>
      <c r="B1" s="21"/>
      <c r="C1" s="105"/>
      <c r="D1" s="21"/>
      <c r="E1" s="21"/>
      <c r="F1" s="110"/>
      <c r="G1" s="110"/>
      <c r="H1" s="110"/>
    </row>
    <row r="2" spans="1:8" ht="25.5" customHeight="1">
      <c r="A2" s="186" t="s">
        <v>101</v>
      </c>
      <c r="B2" s="186"/>
      <c r="C2" s="186"/>
      <c r="D2" s="186"/>
      <c r="E2" s="186"/>
      <c r="F2" s="186"/>
      <c r="G2" s="186"/>
      <c r="H2" s="186"/>
    </row>
    <row r="3" spans="1:8" ht="18" customHeight="1">
      <c r="A3" s="28"/>
      <c r="B3" s="28"/>
      <c r="C3" s="106"/>
      <c r="D3" s="28"/>
      <c r="E3" s="28"/>
      <c r="F3" s="111"/>
      <c r="G3" s="111"/>
      <c r="H3" s="112" t="s">
        <v>95</v>
      </c>
    </row>
    <row r="4" spans="1:8" ht="18" customHeight="1">
      <c r="A4" s="50" t="s">
        <v>305</v>
      </c>
      <c r="B4" s="28"/>
      <c r="C4" s="106"/>
      <c r="D4" s="28"/>
      <c r="E4" s="28"/>
      <c r="F4" s="113"/>
      <c r="G4" s="111"/>
      <c r="H4" s="112" t="s">
        <v>107</v>
      </c>
    </row>
    <row r="5" spans="1:8" ht="18" customHeight="1">
      <c r="A5" s="187" t="s">
        <v>63</v>
      </c>
      <c r="B5" s="187" t="s">
        <v>12</v>
      </c>
      <c r="C5" s="187" t="s">
        <v>12</v>
      </c>
      <c r="D5" s="187" t="s">
        <v>64</v>
      </c>
      <c r="E5" s="187" t="s">
        <v>12</v>
      </c>
      <c r="F5" s="187" t="s">
        <v>12</v>
      </c>
      <c r="G5" s="187" t="s">
        <v>12</v>
      </c>
      <c r="H5" s="187" t="s">
        <v>12</v>
      </c>
    </row>
    <row r="6" spans="1:8" ht="39.75" customHeight="1">
      <c r="A6" s="36" t="s">
        <v>65</v>
      </c>
      <c r="B6" s="36" t="s">
        <v>66</v>
      </c>
      <c r="C6" s="107" t="s">
        <v>96</v>
      </c>
      <c r="D6" s="36" t="s">
        <v>67</v>
      </c>
      <c r="E6" s="36" t="s">
        <v>66</v>
      </c>
      <c r="F6" s="114" t="s">
        <v>97</v>
      </c>
      <c r="G6" s="115" t="s">
        <v>170</v>
      </c>
      <c r="H6" s="115" t="s">
        <v>171</v>
      </c>
    </row>
    <row r="7" spans="1:8" ht="18" customHeight="1">
      <c r="A7" s="37" t="s">
        <v>68</v>
      </c>
      <c r="B7" s="37" t="s">
        <v>12</v>
      </c>
      <c r="C7" s="147">
        <v>1</v>
      </c>
      <c r="D7" s="147" t="s">
        <v>68</v>
      </c>
      <c r="E7" s="147" t="s">
        <v>12</v>
      </c>
      <c r="F7" s="147">
        <v>2</v>
      </c>
      <c r="G7" s="147">
        <v>3</v>
      </c>
      <c r="H7" s="147">
        <v>4</v>
      </c>
    </row>
    <row r="8" spans="1:8" ht="18" customHeight="1">
      <c r="A8" s="62" t="s">
        <v>169</v>
      </c>
      <c r="B8" s="37" t="s">
        <v>23</v>
      </c>
      <c r="C8" s="103">
        <v>5370.97</v>
      </c>
      <c r="D8" s="56" t="s">
        <v>139</v>
      </c>
      <c r="E8" s="37">
        <v>30</v>
      </c>
      <c r="F8" s="116">
        <f>G8</f>
        <v>1</v>
      </c>
      <c r="G8" s="84">
        <v>1</v>
      </c>
      <c r="H8" s="116"/>
    </row>
    <row r="9" spans="1:8" ht="18" customHeight="1">
      <c r="A9" s="38" t="s">
        <v>69</v>
      </c>
      <c r="B9" s="37" t="s">
        <v>24</v>
      </c>
      <c r="C9" s="108"/>
      <c r="D9" s="58" t="s">
        <v>141</v>
      </c>
      <c r="E9" s="37">
        <v>31</v>
      </c>
      <c r="F9" s="116"/>
      <c r="G9" s="116"/>
      <c r="H9" s="116"/>
    </row>
    <row r="10" spans="1:8" ht="18" customHeight="1">
      <c r="A10" s="38" t="s">
        <v>12</v>
      </c>
      <c r="B10" s="37" t="s">
        <v>25</v>
      </c>
      <c r="C10" s="108"/>
      <c r="D10" s="58" t="s">
        <v>143</v>
      </c>
      <c r="E10" s="37">
        <v>32</v>
      </c>
      <c r="F10" s="116"/>
      <c r="G10" s="116"/>
      <c r="H10" s="116"/>
    </row>
    <row r="11" spans="1:8" ht="18" customHeight="1">
      <c r="A11" s="38" t="s">
        <v>12</v>
      </c>
      <c r="B11" s="37" t="s">
        <v>26</v>
      </c>
      <c r="C11" s="108"/>
      <c r="D11" s="58" t="s">
        <v>145</v>
      </c>
      <c r="E11" s="37">
        <v>33</v>
      </c>
      <c r="F11" s="116"/>
      <c r="G11" s="116"/>
      <c r="H11" s="116"/>
    </row>
    <row r="12" spans="1:8" ht="18" customHeight="1">
      <c r="A12" s="38" t="s">
        <v>12</v>
      </c>
      <c r="B12" s="37" t="s">
        <v>27</v>
      </c>
      <c r="C12" s="108"/>
      <c r="D12" s="58" t="s">
        <v>147</v>
      </c>
      <c r="E12" s="37">
        <v>34</v>
      </c>
      <c r="F12" s="116">
        <f>G12</f>
        <v>2311.79</v>
      </c>
      <c r="G12" s="84">
        <v>2311.79</v>
      </c>
      <c r="H12" s="116"/>
    </row>
    <row r="13" spans="1:8" ht="18" customHeight="1">
      <c r="A13" s="38" t="s">
        <v>12</v>
      </c>
      <c r="B13" s="37" t="s">
        <v>28</v>
      </c>
      <c r="C13" s="108"/>
      <c r="D13" s="58" t="s">
        <v>149</v>
      </c>
      <c r="E13" s="37">
        <v>35</v>
      </c>
      <c r="F13" s="116"/>
      <c r="G13" s="116"/>
      <c r="H13" s="116"/>
    </row>
    <row r="14" spans="1:8" ht="18" customHeight="1">
      <c r="A14" s="38" t="s">
        <v>12</v>
      </c>
      <c r="B14" s="37" t="s">
        <v>29</v>
      </c>
      <c r="C14" s="108"/>
      <c r="D14" s="54" t="s">
        <v>151</v>
      </c>
      <c r="E14" s="37">
        <v>36</v>
      </c>
      <c r="F14" s="116"/>
      <c r="G14" s="116"/>
      <c r="H14" s="116"/>
    </row>
    <row r="15" spans="1:8" ht="18" customHeight="1">
      <c r="A15" s="38" t="s">
        <v>12</v>
      </c>
      <c r="B15" s="37" t="s">
        <v>30</v>
      </c>
      <c r="C15" s="108"/>
      <c r="D15" s="54" t="s">
        <v>152</v>
      </c>
      <c r="E15" s="37">
        <v>37</v>
      </c>
      <c r="F15" s="116">
        <f>G15</f>
        <v>1551.08</v>
      </c>
      <c r="G15" s="84">
        <v>1551.08</v>
      </c>
      <c r="H15" s="116"/>
    </row>
    <row r="16" spans="1:8" ht="18" customHeight="1">
      <c r="A16" s="38" t="s">
        <v>12</v>
      </c>
      <c r="B16" s="37" t="s">
        <v>31</v>
      </c>
      <c r="C16" s="108"/>
      <c r="D16" s="54" t="s">
        <v>153</v>
      </c>
      <c r="E16" s="37">
        <v>38</v>
      </c>
      <c r="F16" s="116">
        <f>G16</f>
        <v>21.8</v>
      </c>
      <c r="G16" s="84">
        <v>21.8</v>
      </c>
      <c r="H16" s="116"/>
    </row>
    <row r="17" spans="1:8" ht="18" customHeight="1">
      <c r="A17" s="38" t="s">
        <v>12</v>
      </c>
      <c r="B17" s="37" t="s">
        <v>32</v>
      </c>
      <c r="C17" s="108"/>
      <c r="D17" s="54" t="s">
        <v>154</v>
      </c>
      <c r="E17" s="37">
        <v>39</v>
      </c>
      <c r="F17" s="116">
        <f>G17</f>
        <v>324.49</v>
      </c>
      <c r="G17" s="84">
        <v>324.49</v>
      </c>
      <c r="H17" s="116"/>
    </row>
    <row r="18" spans="1:8" ht="18" customHeight="1">
      <c r="A18" s="38" t="s">
        <v>12</v>
      </c>
      <c r="B18" s="37" t="s">
        <v>70</v>
      </c>
      <c r="C18" s="108"/>
      <c r="D18" s="54" t="s">
        <v>155</v>
      </c>
      <c r="E18" s="37">
        <v>40</v>
      </c>
      <c r="F18" s="116"/>
      <c r="G18" s="116"/>
      <c r="H18" s="116"/>
    </row>
    <row r="19" spans="1:8" ht="18" customHeight="1">
      <c r="A19" s="38" t="s">
        <v>12</v>
      </c>
      <c r="B19" s="37" t="s">
        <v>71</v>
      </c>
      <c r="C19" s="108"/>
      <c r="D19" s="54" t="s">
        <v>156</v>
      </c>
      <c r="E19" s="37">
        <v>41</v>
      </c>
      <c r="F19" s="116"/>
      <c r="G19" s="116"/>
      <c r="H19" s="116"/>
    </row>
    <row r="20" spans="1:8" ht="18" customHeight="1">
      <c r="A20" s="38" t="s">
        <v>12</v>
      </c>
      <c r="B20" s="37" t="s">
        <v>72</v>
      </c>
      <c r="C20" s="108"/>
      <c r="D20" s="54" t="s">
        <v>157</v>
      </c>
      <c r="E20" s="37">
        <v>42</v>
      </c>
      <c r="F20" s="116"/>
      <c r="G20" s="116"/>
      <c r="H20" s="116"/>
    </row>
    <row r="21" spans="1:8" ht="18" customHeight="1">
      <c r="A21" s="38" t="s">
        <v>12</v>
      </c>
      <c r="B21" s="37" t="s">
        <v>73</v>
      </c>
      <c r="C21" s="108"/>
      <c r="D21" s="54" t="s">
        <v>158</v>
      </c>
      <c r="E21" s="37">
        <v>43</v>
      </c>
      <c r="F21" s="116">
        <f>G21</f>
        <v>1317.34</v>
      </c>
      <c r="G21" s="84">
        <v>1317.34</v>
      </c>
      <c r="H21" s="116"/>
    </row>
    <row r="22" spans="1:8" ht="18" customHeight="1">
      <c r="A22" s="38" t="s">
        <v>12</v>
      </c>
      <c r="B22" s="37" t="s">
        <v>74</v>
      </c>
      <c r="C22" s="108"/>
      <c r="D22" s="54" t="s">
        <v>159</v>
      </c>
      <c r="E22" s="37">
        <v>44</v>
      </c>
      <c r="F22" s="116"/>
      <c r="G22" s="116"/>
      <c r="H22" s="116"/>
    </row>
    <row r="23" spans="1:8" ht="18" customHeight="1">
      <c r="A23" s="38" t="s">
        <v>12</v>
      </c>
      <c r="B23" s="37" t="s">
        <v>75</v>
      </c>
      <c r="C23" s="108"/>
      <c r="D23" s="54" t="s">
        <v>160</v>
      </c>
      <c r="E23" s="37">
        <v>45</v>
      </c>
      <c r="F23" s="116"/>
      <c r="G23" s="116"/>
      <c r="H23" s="116"/>
    </row>
    <row r="24" spans="1:8" ht="18" customHeight="1">
      <c r="A24" s="38" t="s">
        <v>12</v>
      </c>
      <c r="B24" s="37" t="s">
        <v>76</v>
      </c>
      <c r="C24" s="108"/>
      <c r="D24" s="54" t="s">
        <v>161</v>
      </c>
      <c r="E24" s="37">
        <v>46</v>
      </c>
      <c r="F24" s="116"/>
      <c r="G24" s="116"/>
      <c r="H24" s="116"/>
    </row>
    <row r="25" spans="1:8" ht="18" customHeight="1">
      <c r="A25" s="38" t="s">
        <v>12</v>
      </c>
      <c r="B25" s="37" t="s">
        <v>77</v>
      </c>
      <c r="C25" s="108"/>
      <c r="D25" s="54" t="s">
        <v>162</v>
      </c>
      <c r="E25" s="37">
        <v>47</v>
      </c>
      <c r="F25" s="116"/>
      <c r="G25" s="116"/>
      <c r="H25" s="116"/>
    </row>
    <row r="26" spans="1:8" ht="18" customHeight="1">
      <c r="A26" s="38" t="s">
        <v>12</v>
      </c>
      <c r="B26" s="37" t="s">
        <v>78</v>
      </c>
      <c r="C26" s="108"/>
      <c r="D26" s="54" t="s">
        <v>163</v>
      </c>
      <c r="E26" s="37">
        <v>48</v>
      </c>
      <c r="F26" s="116">
        <f>G26</f>
        <v>76.72</v>
      </c>
      <c r="G26" s="84">
        <v>76.72</v>
      </c>
      <c r="H26" s="116"/>
    </row>
    <row r="27" spans="1:8" ht="18" customHeight="1">
      <c r="A27" s="38" t="s">
        <v>12</v>
      </c>
      <c r="B27" s="37" t="s">
        <v>79</v>
      </c>
      <c r="C27" s="108"/>
      <c r="D27" s="54" t="s">
        <v>164</v>
      </c>
      <c r="E27" s="37">
        <v>49</v>
      </c>
      <c r="F27" s="116"/>
      <c r="G27" s="116"/>
      <c r="H27" s="116"/>
    </row>
    <row r="28" spans="1:8" ht="18" customHeight="1">
      <c r="A28" s="38" t="s">
        <v>12</v>
      </c>
      <c r="B28" s="37" t="s">
        <v>80</v>
      </c>
      <c r="C28" s="108"/>
      <c r="D28" s="54" t="s">
        <v>135</v>
      </c>
      <c r="E28" s="37">
        <v>50</v>
      </c>
      <c r="F28" s="116"/>
      <c r="G28" s="116"/>
      <c r="H28" s="116" t="s">
        <v>12</v>
      </c>
    </row>
    <row r="29" spans="1:8" ht="18" customHeight="1">
      <c r="A29" s="38" t="s">
        <v>12</v>
      </c>
      <c r="B29" s="37" t="s">
        <v>81</v>
      </c>
      <c r="C29" s="108"/>
      <c r="D29" s="54" t="s">
        <v>136</v>
      </c>
      <c r="E29" s="37">
        <v>51</v>
      </c>
      <c r="F29" s="116"/>
      <c r="G29" s="116"/>
      <c r="H29" s="116" t="s">
        <v>12</v>
      </c>
    </row>
    <row r="30" spans="1:8" ht="18" customHeight="1">
      <c r="A30" s="38" t="s">
        <v>12</v>
      </c>
      <c r="B30" s="37" t="s">
        <v>82</v>
      </c>
      <c r="C30" s="108"/>
      <c r="D30" s="54" t="s">
        <v>137</v>
      </c>
      <c r="E30" s="37">
        <v>52</v>
      </c>
      <c r="F30" s="116"/>
      <c r="G30" s="116"/>
      <c r="H30" s="116" t="s">
        <v>12</v>
      </c>
    </row>
    <row r="31" spans="1:8" ht="18" customHeight="1">
      <c r="A31" s="39" t="s">
        <v>34</v>
      </c>
      <c r="B31" s="37" t="s">
        <v>83</v>
      </c>
      <c r="C31" s="103">
        <v>5370.97</v>
      </c>
      <c r="D31" s="39" t="s">
        <v>42</v>
      </c>
      <c r="E31" s="37">
        <v>53</v>
      </c>
      <c r="F31" s="116">
        <f>G31</f>
        <v>5604.22</v>
      </c>
      <c r="G31" s="84">
        <v>5604.22</v>
      </c>
      <c r="H31" s="117" t="s">
        <v>12</v>
      </c>
    </row>
    <row r="32" spans="1:8" ht="18" customHeight="1">
      <c r="A32" s="38" t="s">
        <v>84</v>
      </c>
      <c r="B32" s="37" t="s">
        <v>85</v>
      </c>
      <c r="C32" s="103">
        <v>233.25</v>
      </c>
      <c r="D32" s="40" t="s">
        <v>86</v>
      </c>
      <c r="E32" s="37">
        <v>54</v>
      </c>
      <c r="F32" s="116"/>
      <c r="G32" s="118"/>
      <c r="H32" s="118" t="s">
        <v>12</v>
      </c>
    </row>
    <row r="33" spans="1:8" ht="18" customHeight="1">
      <c r="A33" s="38" t="s">
        <v>98</v>
      </c>
      <c r="B33" s="37" t="s">
        <v>87</v>
      </c>
      <c r="C33" s="103">
        <v>233.25</v>
      </c>
      <c r="D33" s="40"/>
      <c r="E33" s="37">
        <v>55</v>
      </c>
      <c r="F33" s="116"/>
      <c r="G33" s="118"/>
      <c r="H33" s="118"/>
    </row>
    <row r="34" spans="1:8" ht="18" customHeight="1">
      <c r="A34" s="38" t="s">
        <v>99</v>
      </c>
      <c r="B34" s="37" t="s">
        <v>88</v>
      </c>
      <c r="C34" s="108"/>
      <c r="D34" s="40"/>
      <c r="E34" s="37">
        <v>56</v>
      </c>
      <c r="F34" s="116"/>
      <c r="G34" s="118"/>
      <c r="H34" s="118"/>
    </row>
    <row r="35" spans="1:8" ht="18" customHeight="1">
      <c r="A35" s="38" t="s">
        <v>12</v>
      </c>
      <c r="B35" s="37" t="s">
        <v>89</v>
      </c>
      <c r="C35" s="108"/>
      <c r="D35" s="40" t="s">
        <v>12</v>
      </c>
      <c r="E35" s="37">
        <v>57</v>
      </c>
      <c r="F35" s="116"/>
      <c r="G35" s="118"/>
      <c r="H35" s="118" t="s">
        <v>12</v>
      </c>
    </row>
    <row r="36" spans="1:8" ht="18" customHeight="1" thickBot="1">
      <c r="A36" s="39" t="s">
        <v>97</v>
      </c>
      <c r="B36" s="37" t="s">
        <v>90</v>
      </c>
      <c r="C36" s="104">
        <f>C31+C32</f>
        <v>5604.22</v>
      </c>
      <c r="D36" s="39" t="s">
        <v>97</v>
      </c>
      <c r="E36" s="37">
        <v>58</v>
      </c>
      <c r="F36" s="116">
        <f>G36</f>
        <v>5604.22</v>
      </c>
      <c r="G36" s="94">
        <f>G31</f>
        <v>5604.22</v>
      </c>
      <c r="H36" s="117" t="s">
        <v>12</v>
      </c>
    </row>
    <row r="37" spans="1:8" ht="17.25" customHeight="1">
      <c r="A37" s="188" t="s">
        <v>100</v>
      </c>
      <c r="B37" s="189"/>
      <c r="C37" s="189"/>
      <c r="D37" s="189"/>
      <c r="E37" s="189"/>
      <c r="F37" s="189"/>
      <c r="G37" s="189"/>
      <c r="H37" s="189"/>
    </row>
  </sheetData>
  <sheetProtection/>
  <mergeCells count="4">
    <mergeCell ref="A2:H2"/>
    <mergeCell ref="A5:C5"/>
    <mergeCell ref="D5:H5"/>
    <mergeCell ref="A37:H37"/>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sheetPr>
    <tabColor theme="3" tint="0.5999900102615356"/>
    <pageSetUpPr fitToPage="1"/>
  </sheetPr>
  <dimension ref="A1:U44"/>
  <sheetViews>
    <sheetView zoomScalePageLayoutView="0" workbookViewId="0" topLeftCell="A1">
      <selection activeCell="A4" sqref="A4:C4"/>
    </sheetView>
  </sheetViews>
  <sheetFormatPr defaultColWidth="9.00390625" defaultRowHeight="14.25" customHeight="1"/>
  <cols>
    <col min="1" max="1" width="3.125" style="6" customWidth="1"/>
    <col min="2" max="2" width="2.75390625" style="6" customWidth="1"/>
    <col min="3" max="3" width="4.875" style="6" customWidth="1"/>
    <col min="4" max="4" width="21.50390625" style="6" customWidth="1"/>
    <col min="5" max="5" width="12.75390625" style="130" customWidth="1"/>
    <col min="6" max="7" width="13.25390625" style="130" customWidth="1"/>
    <col min="8" max="8" width="14.875" style="130" customWidth="1"/>
    <col min="9" max="9" width="12.625" style="130" customWidth="1"/>
    <col min="10" max="10" width="11.75390625" style="130" customWidth="1"/>
    <col min="11" max="11" width="12.125" style="130" customWidth="1"/>
    <col min="12" max="12" width="10.00390625" style="130" customWidth="1"/>
    <col min="13" max="14" width="13.00390625" style="130" customWidth="1"/>
    <col min="15" max="15" width="9.875" style="6" bestFit="1" customWidth="1"/>
    <col min="16" max="16384" width="9.00390625" style="6" customWidth="1"/>
  </cols>
  <sheetData>
    <row r="1" spans="1:14" ht="15" customHeight="1">
      <c r="A1" s="205"/>
      <c r="B1" s="206"/>
      <c r="C1" s="206"/>
      <c r="D1" s="206"/>
      <c r="E1" s="120"/>
      <c r="F1" s="120"/>
      <c r="G1" s="120"/>
      <c r="H1" s="121"/>
      <c r="I1" s="121"/>
      <c r="J1" s="121"/>
      <c r="K1" s="121"/>
      <c r="L1" s="121"/>
      <c r="M1" s="121"/>
      <c r="N1" s="121"/>
    </row>
    <row r="2" spans="1:14" ht="36" customHeight="1">
      <c r="A2" s="197" t="s">
        <v>172</v>
      </c>
      <c r="B2" s="198"/>
      <c r="C2" s="198"/>
      <c r="D2" s="198"/>
      <c r="E2" s="198"/>
      <c r="F2" s="198"/>
      <c r="G2" s="198"/>
      <c r="H2" s="198"/>
      <c r="I2" s="198"/>
      <c r="J2" s="198"/>
      <c r="K2" s="198"/>
      <c r="L2" s="198"/>
      <c r="M2" s="198"/>
      <c r="N2" s="198"/>
    </row>
    <row r="3" spans="1:14" ht="19.5" customHeight="1">
      <c r="A3" s="22"/>
      <c r="B3" s="22"/>
      <c r="C3" s="22"/>
      <c r="D3" s="22"/>
      <c r="E3" s="122"/>
      <c r="F3" s="122"/>
      <c r="G3" s="122"/>
      <c r="H3" s="122"/>
      <c r="I3" s="122"/>
      <c r="J3" s="122"/>
      <c r="K3" s="122"/>
      <c r="L3" s="122"/>
      <c r="M3" s="201" t="s">
        <v>132</v>
      </c>
      <c r="N3" s="202"/>
    </row>
    <row r="4" spans="1:14" s="10" customFormat="1" ht="19.5" customHeight="1">
      <c r="A4" s="203" t="s">
        <v>303</v>
      </c>
      <c r="B4" s="204"/>
      <c r="C4" s="204"/>
      <c r="D4" s="42"/>
      <c r="E4" s="123"/>
      <c r="F4" s="123"/>
      <c r="G4" s="123"/>
      <c r="H4" s="123"/>
      <c r="I4" s="124"/>
      <c r="J4" s="207"/>
      <c r="K4" s="207"/>
      <c r="L4" s="124"/>
      <c r="M4" s="195" t="s">
        <v>61</v>
      </c>
      <c r="N4" s="196"/>
    </row>
    <row r="5" spans="1:14" s="12" customFormat="1" ht="39.75" customHeight="1">
      <c r="A5" s="191" t="s">
        <v>46</v>
      </c>
      <c r="B5" s="191"/>
      <c r="C5" s="191"/>
      <c r="D5" s="191"/>
      <c r="E5" s="199" t="s">
        <v>212</v>
      </c>
      <c r="F5" s="200"/>
      <c r="G5" s="200"/>
      <c r="H5" s="125" t="s">
        <v>52</v>
      </c>
      <c r="I5" s="200" t="s">
        <v>53</v>
      </c>
      <c r="J5" s="200"/>
      <c r="K5" s="200"/>
      <c r="L5" s="200" t="s">
        <v>54</v>
      </c>
      <c r="M5" s="200"/>
      <c r="N5" s="200"/>
    </row>
    <row r="6" spans="1:14" s="5" customFormat="1" ht="42" customHeight="1">
      <c r="A6" s="192" t="s">
        <v>47</v>
      </c>
      <c r="B6" s="193"/>
      <c r="C6" s="194"/>
      <c r="D6" s="14" t="s">
        <v>48</v>
      </c>
      <c r="E6" s="126" t="s">
        <v>49</v>
      </c>
      <c r="F6" s="125" t="s">
        <v>55</v>
      </c>
      <c r="G6" s="125" t="s">
        <v>56</v>
      </c>
      <c r="H6" s="127" t="s">
        <v>49</v>
      </c>
      <c r="I6" s="127" t="s">
        <v>49</v>
      </c>
      <c r="J6" s="125" t="s">
        <v>57</v>
      </c>
      <c r="K6" s="125" t="s">
        <v>58</v>
      </c>
      <c r="L6" s="127" t="s">
        <v>49</v>
      </c>
      <c r="M6" s="125" t="s">
        <v>11</v>
      </c>
      <c r="N6" s="125" t="s">
        <v>56</v>
      </c>
    </row>
    <row r="7" spans="1:14" s="5" customFormat="1" ht="22.5" customHeight="1">
      <c r="A7" s="191" t="s">
        <v>7</v>
      </c>
      <c r="B7" s="191" t="s">
        <v>8</v>
      </c>
      <c r="C7" s="191" t="s">
        <v>9</v>
      </c>
      <c r="D7" s="13" t="s">
        <v>50</v>
      </c>
      <c r="E7" s="148">
        <v>1</v>
      </c>
      <c r="F7" s="148">
        <v>2</v>
      </c>
      <c r="G7" s="148">
        <v>3</v>
      </c>
      <c r="H7" s="148">
        <v>4</v>
      </c>
      <c r="I7" s="148">
        <v>5</v>
      </c>
      <c r="J7" s="148">
        <v>6</v>
      </c>
      <c r="K7" s="148">
        <v>7</v>
      </c>
      <c r="L7" s="148">
        <v>8</v>
      </c>
      <c r="M7" s="148">
        <v>9</v>
      </c>
      <c r="N7" s="148">
        <v>10</v>
      </c>
    </row>
    <row r="8" spans="1:21" s="5" customFormat="1" ht="22.5" customHeight="1">
      <c r="A8" s="191"/>
      <c r="B8" s="191"/>
      <c r="C8" s="191"/>
      <c r="D8" s="13" t="s">
        <v>49</v>
      </c>
      <c r="E8" s="151">
        <v>233.25</v>
      </c>
      <c r="F8" s="151">
        <v>2.25</v>
      </c>
      <c r="G8" s="151">
        <v>231</v>
      </c>
      <c r="H8" s="151">
        <v>5370.969764</v>
      </c>
      <c r="I8" s="151">
        <v>5604.219764</v>
      </c>
      <c r="J8" s="151">
        <v>2207.054764</v>
      </c>
      <c r="K8" s="151">
        <v>3397.165</v>
      </c>
      <c r="L8" s="128"/>
      <c r="M8" s="128"/>
      <c r="N8" s="128"/>
      <c r="O8" s="150"/>
      <c r="P8" s="150"/>
      <c r="Q8" s="150"/>
      <c r="R8" s="150"/>
      <c r="S8" s="150"/>
      <c r="T8" s="150"/>
      <c r="U8" s="150"/>
    </row>
    <row r="9" spans="1:21" s="5" customFormat="1" ht="21.75" customHeight="1">
      <c r="A9" s="168" t="s">
        <v>269</v>
      </c>
      <c r="B9" s="169" t="s">
        <v>12</v>
      </c>
      <c r="C9" s="169" t="s">
        <v>12</v>
      </c>
      <c r="D9" s="136" t="s">
        <v>274</v>
      </c>
      <c r="E9" s="151">
        <v>1</v>
      </c>
      <c r="F9" s="151">
        <v>0</v>
      </c>
      <c r="G9" s="151">
        <v>1</v>
      </c>
      <c r="H9" s="151">
        <v>0</v>
      </c>
      <c r="I9" s="151">
        <v>1</v>
      </c>
      <c r="J9" s="151">
        <v>0</v>
      </c>
      <c r="K9" s="151">
        <v>1</v>
      </c>
      <c r="L9" s="128"/>
      <c r="M9" s="128"/>
      <c r="N9" s="128"/>
      <c r="O9" s="150"/>
      <c r="P9" s="150"/>
      <c r="Q9" s="150"/>
      <c r="R9" s="150"/>
      <c r="S9" s="150"/>
      <c r="T9" s="150"/>
      <c r="U9" s="150"/>
    </row>
    <row r="10" spans="1:21" s="5" customFormat="1" ht="21.75" customHeight="1">
      <c r="A10" s="168" t="s">
        <v>270</v>
      </c>
      <c r="B10" s="169" t="s">
        <v>12</v>
      </c>
      <c r="C10" s="169" t="s">
        <v>12</v>
      </c>
      <c r="D10" s="136" t="s">
        <v>275</v>
      </c>
      <c r="E10" s="151">
        <v>1</v>
      </c>
      <c r="F10" s="151">
        <v>0</v>
      </c>
      <c r="G10" s="151">
        <v>1</v>
      </c>
      <c r="H10" s="151">
        <v>0</v>
      </c>
      <c r="I10" s="151">
        <v>1</v>
      </c>
      <c r="J10" s="151">
        <v>0</v>
      </c>
      <c r="K10" s="151">
        <v>1</v>
      </c>
      <c r="L10" s="128"/>
      <c r="M10" s="128"/>
      <c r="N10" s="128"/>
      <c r="O10" s="150"/>
      <c r="P10" s="150"/>
      <c r="Q10" s="150"/>
      <c r="R10" s="150"/>
      <c r="S10" s="150"/>
      <c r="T10" s="150"/>
      <c r="U10" s="150"/>
    </row>
    <row r="11" spans="1:21" s="5" customFormat="1" ht="21.75" customHeight="1">
      <c r="A11" s="168" t="s">
        <v>271</v>
      </c>
      <c r="B11" s="169" t="s">
        <v>12</v>
      </c>
      <c r="C11" s="169" t="s">
        <v>12</v>
      </c>
      <c r="D11" s="136" t="s">
        <v>276</v>
      </c>
      <c r="E11" s="151">
        <v>1</v>
      </c>
      <c r="F11" s="151">
        <v>0</v>
      </c>
      <c r="G11" s="151">
        <v>1</v>
      </c>
      <c r="H11" s="151">
        <v>0</v>
      </c>
      <c r="I11" s="151">
        <v>1</v>
      </c>
      <c r="J11" s="151">
        <v>0</v>
      </c>
      <c r="K11" s="151">
        <v>1</v>
      </c>
      <c r="L11" s="128"/>
      <c r="M11" s="128"/>
      <c r="N11" s="128"/>
      <c r="O11" s="150"/>
      <c r="P11" s="150"/>
      <c r="Q11" s="150"/>
      <c r="R11" s="150"/>
      <c r="S11" s="150"/>
      <c r="T11" s="150"/>
      <c r="U11" s="150"/>
    </row>
    <row r="12" spans="1:21" s="5" customFormat="1" ht="21.75" customHeight="1">
      <c r="A12" s="168" t="s">
        <v>215</v>
      </c>
      <c r="B12" s="169" t="s">
        <v>12</v>
      </c>
      <c r="C12" s="169" t="s">
        <v>12</v>
      </c>
      <c r="D12" s="136" t="s">
        <v>242</v>
      </c>
      <c r="E12" s="151">
        <v>200</v>
      </c>
      <c r="F12" s="151">
        <v>0</v>
      </c>
      <c r="G12" s="151">
        <v>200</v>
      </c>
      <c r="H12" s="151">
        <v>2111.785</v>
      </c>
      <c r="I12" s="151">
        <v>2311.785</v>
      </c>
      <c r="J12" s="151">
        <v>437.58</v>
      </c>
      <c r="K12" s="151">
        <v>1874.205</v>
      </c>
      <c r="L12" s="128"/>
      <c r="M12" s="128"/>
      <c r="N12" s="128"/>
      <c r="O12" s="150"/>
      <c r="P12" s="150"/>
      <c r="Q12" s="150"/>
      <c r="R12" s="150"/>
      <c r="S12" s="150"/>
      <c r="T12" s="150"/>
      <c r="U12" s="150"/>
    </row>
    <row r="13" spans="1:21" s="5" customFormat="1" ht="21.75" customHeight="1">
      <c r="A13" s="168" t="s">
        <v>216</v>
      </c>
      <c r="B13" s="169" t="s">
        <v>12</v>
      </c>
      <c r="C13" s="169" t="s">
        <v>12</v>
      </c>
      <c r="D13" s="136" t="s">
        <v>243</v>
      </c>
      <c r="E13" s="151">
        <v>0</v>
      </c>
      <c r="F13" s="151">
        <v>0</v>
      </c>
      <c r="G13" s="151">
        <v>0</v>
      </c>
      <c r="H13" s="151">
        <v>1055.18</v>
      </c>
      <c r="I13" s="151">
        <v>1055.18</v>
      </c>
      <c r="J13" s="151">
        <v>0</v>
      </c>
      <c r="K13" s="151">
        <v>1055.18</v>
      </c>
      <c r="L13" s="128"/>
      <c r="M13" s="128"/>
      <c r="N13" s="128"/>
      <c r="O13" s="150"/>
      <c r="P13" s="150"/>
      <c r="Q13" s="150"/>
      <c r="R13" s="150"/>
      <c r="S13" s="150"/>
      <c r="T13" s="150"/>
      <c r="U13" s="150"/>
    </row>
    <row r="14" spans="1:21" s="5" customFormat="1" ht="21.75" customHeight="1">
      <c r="A14" s="168" t="s">
        <v>217</v>
      </c>
      <c r="B14" s="169" t="s">
        <v>12</v>
      </c>
      <c r="C14" s="169" t="s">
        <v>12</v>
      </c>
      <c r="D14" s="136" t="s">
        <v>244</v>
      </c>
      <c r="E14" s="151">
        <v>0</v>
      </c>
      <c r="F14" s="151">
        <v>0</v>
      </c>
      <c r="G14" s="151">
        <v>0</v>
      </c>
      <c r="H14" s="151">
        <v>360.04</v>
      </c>
      <c r="I14" s="151">
        <v>360.04</v>
      </c>
      <c r="J14" s="151">
        <v>0</v>
      </c>
      <c r="K14" s="151">
        <v>360.04</v>
      </c>
      <c r="L14" s="128"/>
      <c r="M14" s="128"/>
      <c r="N14" s="128"/>
      <c r="O14" s="150"/>
      <c r="P14" s="150"/>
      <c r="Q14" s="150"/>
      <c r="R14" s="150"/>
      <c r="S14" s="150"/>
      <c r="T14" s="150"/>
      <c r="U14" s="150"/>
    </row>
    <row r="15" spans="1:21" s="5" customFormat="1" ht="21.75" customHeight="1">
      <c r="A15" s="168" t="s">
        <v>218</v>
      </c>
      <c r="B15" s="169" t="s">
        <v>12</v>
      </c>
      <c r="C15" s="169" t="s">
        <v>12</v>
      </c>
      <c r="D15" s="136" t="s">
        <v>245</v>
      </c>
      <c r="E15" s="151">
        <v>0</v>
      </c>
      <c r="F15" s="151">
        <v>0</v>
      </c>
      <c r="G15" s="151">
        <v>0</v>
      </c>
      <c r="H15" s="151">
        <v>695.14</v>
      </c>
      <c r="I15" s="151">
        <v>695.14</v>
      </c>
      <c r="J15" s="151">
        <v>0</v>
      </c>
      <c r="K15" s="151">
        <v>695.14</v>
      </c>
      <c r="L15" s="128"/>
      <c r="M15" s="128"/>
      <c r="N15" s="128"/>
      <c r="O15" s="150"/>
      <c r="P15" s="150"/>
      <c r="Q15" s="150"/>
      <c r="R15" s="150"/>
      <c r="S15" s="150"/>
      <c r="T15" s="150"/>
      <c r="U15" s="150"/>
    </row>
    <row r="16" spans="1:21" s="5" customFormat="1" ht="21.75" customHeight="1">
      <c r="A16" s="168" t="s">
        <v>286</v>
      </c>
      <c r="B16" s="169" t="s">
        <v>12</v>
      </c>
      <c r="C16" s="169" t="s">
        <v>12</v>
      </c>
      <c r="D16" s="136" t="s">
        <v>288</v>
      </c>
      <c r="E16" s="151">
        <v>200</v>
      </c>
      <c r="F16" s="151">
        <v>0</v>
      </c>
      <c r="G16" s="151">
        <v>200</v>
      </c>
      <c r="H16" s="151">
        <v>1056.605</v>
      </c>
      <c r="I16" s="151">
        <v>1256.605</v>
      </c>
      <c r="J16" s="151">
        <v>437.58</v>
      </c>
      <c r="K16" s="151">
        <v>819.025</v>
      </c>
      <c r="L16" s="128"/>
      <c r="M16" s="128"/>
      <c r="N16" s="128"/>
      <c r="O16" s="150"/>
      <c r="P16" s="150"/>
      <c r="Q16" s="150"/>
      <c r="R16" s="150"/>
      <c r="S16" s="150"/>
      <c r="T16" s="150"/>
      <c r="U16" s="150"/>
    </row>
    <row r="17" spans="1:21" s="5" customFormat="1" ht="21.75" customHeight="1">
      <c r="A17" s="168" t="s">
        <v>287</v>
      </c>
      <c r="B17" s="169" t="s">
        <v>12</v>
      </c>
      <c r="C17" s="169" t="s">
        <v>12</v>
      </c>
      <c r="D17" s="136" t="s">
        <v>289</v>
      </c>
      <c r="E17" s="151">
        <v>200</v>
      </c>
      <c r="F17" s="151">
        <v>0</v>
      </c>
      <c r="G17" s="151">
        <v>200</v>
      </c>
      <c r="H17" s="151">
        <v>1056.605</v>
      </c>
      <c r="I17" s="151">
        <v>1256.605</v>
      </c>
      <c r="J17" s="151">
        <v>437.58</v>
      </c>
      <c r="K17" s="151">
        <v>819.025</v>
      </c>
      <c r="L17" s="128"/>
      <c r="M17" s="128"/>
      <c r="N17" s="128"/>
      <c r="O17" s="150"/>
      <c r="P17" s="150"/>
      <c r="Q17" s="150"/>
      <c r="R17" s="150"/>
      <c r="S17" s="150"/>
      <c r="T17" s="150"/>
      <c r="U17" s="150"/>
    </row>
    <row r="18" spans="1:21" s="5" customFormat="1" ht="21.75" customHeight="1">
      <c r="A18" s="168" t="s">
        <v>219</v>
      </c>
      <c r="B18" s="169" t="s">
        <v>12</v>
      </c>
      <c r="C18" s="169" t="s">
        <v>12</v>
      </c>
      <c r="D18" s="136" t="s">
        <v>246</v>
      </c>
      <c r="E18" s="151">
        <v>0</v>
      </c>
      <c r="F18" s="151">
        <v>0</v>
      </c>
      <c r="G18" s="151">
        <v>0</v>
      </c>
      <c r="H18" s="151">
        <v>1551.084764</v>
      </c>
      <c r="I18" s="151">
        <v>1551.084764</v>
      </c>
      <c r="J18" s="151">
        <v>1531.084764</v>
      </c>
      <c r="K18" s="151">
        <v>20</v>
      </c>
      <c r="L18" s="128"/>
      <c r="M18" s="128"/>
      <c r="N18" s="128"/>
      <c r="O18" s="150"/>
      <c r="P18" s="150"/>
      <c r="Q18" s="150"/>
      <c r="R18" s="150"/>
      <c r="S18" s="150"/>
      <c r="T18" s="150"/>
      <c r="U18" s="150"/>
    </row>
    <row r="19" spans="1:21" s="5" customFormat="1" ht="21.75" customHeight="1">
      <c r="A19" s="168" t="s">
        <v>220</v>
      </c>
      <c r="B19" s="169" t="s">
        <v>12</v>
      </c>
      <c r="C19" s="169" t="s">
        <v>12</v>
      </c>
      <c r="D19" s="136" t="s">
        <v>247</v>
      </c>
      <c r="E19" s="151">
        <v>0</v>
      </c>
      <c r="F19" s="151">
        <v>0</v>
      </c>
      <c r="G19" s="151">
        <v>0</v>
      </c>
      <c r="H19" s="151">
        <v>1531.084764</v>
      </c>
      <c r="I19" s="151">
        <v>1531.084764</v>
      </c>
      <c r="J19" s="151">
        <v>1531.084764</v>
      </c>
      <c r="K19" s="151">
        <v>0</v>
      </c>
      <c r="L19" s="128"/>
      <c r="M19" s="128"/>
      <c r="N19" s="128"/>
      <c r="O19" s="150"/>
      <c r="P19" s="150"/>
      <c r="Q19" s="150"/>
      <c r="R19" s="150"/>
      <c r="S19" s="150"/>
      <c r="T19" s="150"/>
      <c r="U19" s="150"/>
    </row>
    <row r="20" spans="1:21" s="5" customFormat="1" ht="21.75" customHeight="1">
      <c r="A20" s="168" t="s">
        <v>221</v>
      </c>
      <c r="B20" s="169" t="s">
        <v>12</v>
      </c>
      <c r="C20" s="169" t="s">
        <v>12</v>
      </c>
      <c r="D20" s="136" t="s">
        <v>248</v>
      </c>
      <c r="E20" s="151">
        <v>0</v>
      </c>
      <c r="F20" s="151">
        <v>0</v>
      </c>
      <c r="G20" s="151">
        <v>0</v>
      </c>
      <c r="H20" s="151">
        <v>1477.694764</v>
      </c>
      <c r="I20" s="151">
        <v>1477.694764</v>
      </c>
      <c r="J20" s="151">
        <v>1477.694764</v>
      </c>
      <c r="K20" s="151">
        <v>0</v>
      </c>
      <c r="L20" s="128"/>
      <c r="M20" s="128"/>
      <c r="N20" s="128"/>
      <c r="O20" s="150"/>
      <c r="P20" s="150"/>
      <c r="Q20" s="150"/>
      <c r="R20" s="150"/>
      <c r="S20" s="150"/>
      <c r="T20" s="150"/>
      <c r="U20" s="150"/>
    </row>
    <row r="21" spans="1:21" s="5" customFormat="1" ht="21.75" customHeight="1">
      <c r="A21" s="168" t="s">
        <v>222</v>
      </c>
      <c r="B21" s="169" t="s">
        <v>12</v>
      </c>
      <c r="C21" s="169" t="s">
        <v>12</v>
      </c>
      <c r="D21" s="136" t="s">
        <v>249</v>
      </c>
      <c r="E21" s="151">
        <v>0</v>
      </c>
      <c r="F21" s="151">
        <v>0</v>
      </c>
      <c r="G21" s="151">
        <v>0</v>
      </c>
      <c r="H21" s="151">
        <v>25.79</v>
      </c>
      <c r="I21" s="151">
        <v>25.79</v>
      </c>
      <c r="J21" s="151">
        <v>25.79</v>
      </c>
      <c r="K21" s="151">
        <v>0</v>
      </c>
      <c r="L21" s="128"/>
      <c r="M21" s="128"/>
      <c r="N21" s="128"/>
      <c r="O21" s="150"/>
      <c r="P21" s="150"/>
      <c r="Q21" s="150"/>
      <c r="R21" s="150"/>
      <c r="S21" s="150"/>
      <c r="T21" s="150"/>
      <c r="U21" s="150"/>
    </row>
    <row r="22" spans="1:21" s="5" customFormat="1" ht="21.75" customHeight="1">
      <c r="A22" s="168" t="s">
        <v>223</v>
      </c>
      <c r="B22" s="169" t="s">
        <v>12</v>
      </c>
      <c r="C22" s="169" t="s">
        <v>12</v>
      </c>
      <c r="D22" s="136" t="s">
        <v>250</v>
      </c>
      <c r="E22" s="151">
        <v>0</v>
      </c>
      <c r="F22" s="151">
        <v>0</v>
      </c>
      <c r="G22" s="151">
        <v>0</v>
      </c>
      <c r="H22" s="151">
        <v>27.6</v>
      </c>
      <c r="I22" s="151">
        <v>27.6</v>
      </c>
      <c r="J22" s="151">
        <v>27.6</v>
      </c>
      <c r="K22" s="151">
        <v>0</v>
      </c>
      <c r="L22" s="128"/>
      <c r="M22" s="128"/>
      <c r="N22" s="128"/>
      <c r="O22" s="150"/>
      <c r="P22" s="150"/>
      <c r="Q22" s="150"/>
      <c r="R22" s="150"/>
      <c r="S22" s="150"/>
      <c r="T22" s="150"/>
      <c r="U22" s="150"/>
    </row>
    <row r="23" spans="1:21" s="5" customFormat="1" ht="21.75" customHeight="1">
      <c r="A23" s="168" t="s">
        <v>224</v>
      </c>
      <c r="B23" s="169" t="s">
        <v>12</v>
      </c>
      <c r="C23" s="169" t="s">
        <v>12</v>
      </c>
      <c r="D23" s="136" t="s">
        <v>251</v>
      </c>
      <c r="E23" s="151">
        <v>0</v>
      </c>
      <c r="F23" s="151">
        <v>0</v>
      </c>
      <c r="G23" s="151">
        <v>0</v>
      </c>
      <c r="H23" s="151">
        <v>20</v>
      </c>
      <c r="I23" s="151">
        <v>20</v>
      </c>
      <c r="J23" s="151">
        <v>0</v>
      </c>
      <c r="K23" s="151">
        <v>20</v>
      </c>
      <c r="L23" s="128"/>
      <c r="M23" s="128"/>
      <c r="N23" s="128"/>
      <c r="O23" s="150"/>
      <c r="P23" s="150"/>
      <c r="Q23" s="150"/>
      <c r="R23" s="150"/>
      <c r="S23" s="150"/>
      <c r="T23" s="150"/>
      <c r="U23" s="150"/>
    </row>
    <row r="24" spans="1:21" s="5" customFormat="1" ht="21.75" customHeight="1">
      <c r="A24" s="168" t="s">
        <v>225</v>
      </c>
      <c r="B24" s="169" t="s">
        <v>12</v>
      </c>
      <c r="C24" s="169" t="s">
        <v>12</v>
      </c>
      <c r="D24" s="136" t="s">
        <v>252</v>
      </c>
      <c r="E24" s="151">
        <v>0</v>
      </c>
      <c r="F24" s="151">
        <v>0</v>
      </c>
      <c r="G24" s="151">
        <v>0</v>
      </c>
      <c r="H24" s="151">
        <v>20</v>
      </c>
      <c r="I24" s="151">
        <v>20</v>
      </c>
      <c r="J24" s="151">
        <v>0</v>
      </c>
      <c r="K24" s="151">
        <v>20</v>
      </c>
      <c r="L24" s="128"/>
      <c r="M24" s="128"/>
      <c r="N24" s="128"/>
      <c r="O24" s="150"/>
      <c r="P24" s="150"/>
      <c r="Q24" s="150"/>
      <c r="R24" s="150"/>
      <c r="S24" s="150"/>
      <c r="T24" s="150"/>
      <c r="U24" s="150"/>
    </row>
    <row r="25" spans="1:21" s="5" customFormat="1" ht="21.75" customHeight="1">
      <c r="A25" s="168" t="s">
        <v>226</v>
      </c>
      <c r="B25" s="169" t="s">
        <v>12</v>
      </c>
      <c r="C25" s="169" t="s">
        <v>12</v>
      </c>
      <c r="D25" s="136" t="s">
        <v>253</v>
      </c>
      <c r="E25" s="151">
        <v>0</v>
      </c>
      <c r="F25" s="151">
        <v>0</v>
      </c>
      <c r="G25" s="151">
        <v>0</v>
      </c>
      <c r="H25" s="151">
        <v>21.8</v>
      </c>
      <c r="I25" s="151">
        <v>21.8</v>
      </c>
      <c r="J25" s="151">
        <v>21.8</v>
      </c>
      <c r="K25" s="151">
        <v>0</v>
      </c>
      <c r="L25" s="128"/>
      <c r="M25" s="128"/>
      <c r="N25" s="128"/>
      <c r="O25" s="150"/>
      <c r="P25" s="150"/>
      <c r="Q25" s="150"/>
      <c r="R25" s="150"/>
      <c r="S25" s="150"/>
      <c r="T25" s="150"/>
      <c r="U25" s="150"/>
    </row>
    <row r="26" spans="1:21" s="5" customFormat="1" ht="21.75" customHeight="1">
      <c r="A26" s="168" t="s">
        <v>227</v>
      </c>
      <c r="B26" s="169" t="s">
        <v>12</v>
      </c>
      <c r="C26" s="169" t="s">
        <v>12</v>
      </c>
      <c r="D26" s="136" t="s">
        <v>254</v>
      </c>
      <c r="E26" s="151">
        <v>0</v>
      </c>
      <c r="F26" s="151">
        <v>0</v>
      </c>
      <c r="G26" s="151">
        <v>0</v>
      </c>
      <c r="H26" s="151">
        <v>21.8</v>
      </c>
      <c r="I26" s="151">
        <v>21.8</v>
      </c>
      <c r="J26" s="151">
        <v>21.8</v>
      </c>
      <c r="K26" s="151">
        <v>0</v>
      </c>
      <c r="L26" s="128"/>
      <c r="M26" s="128"/>
      <c r="N26" s="128"/>
      <c r="O26" s="150"/>
      <c r="P26" s="150"/>
      <c r="Q26" s="150"/>
      <c r="R26" s="150"/>
      <c r="S26" s="150"/>
      <c r="T26" s="150"/>
      <c r="U26" s="150"/>
    </row>
    <row r="27" spans="1:21" s="5" customFormat="1" ht="21.75" customHeight="1">
      <c r="A27" s="168" t="s">
        <v>228</v>
      </c>
      <c r="B27" s="169" t="s">
        <v>12</v>
      </c>
      <c r="C27" s="169" t="s">
        <v>12</v>
      </c>
      <c r="D27" s="136" t="s">
        <v>255</v>
      </c>
      <c r="E27" s="151">
        <v>0</v>
      </c>
      <c r="F27" s="151">
        <v>0</v>
      </c>
      <c r="G27" s="151">
        <v>0</v>
      </c>
      <c r="H27" s="151">
        <v>21.8</v>
      </c>
      <c r="I27" s="151">
        <v>21.8</v>
      </c>
      <c r="J27" s="151">
        <v>21.8</v>
      </c>
      <c r="K27" s="151">
        <v>0</v>
      </c>
      <c r="L27" s="128"/>
      <c r="M27" s="128"/>
      <c r="N27" s="128"/>
      <c r="O27" s="150"/>
      <c r="P27" s="150"/>
      <c r="Q27" s="150"/>
      <c r="R27" s="150"/>
      <c r="S27" s="150"/>
      <c r="T27" s="150"/>
      <c r="U27" s="150"/>
    </row>
    <row r="28" spans="1:21" s="5" customFormat="1" ht="21.75" customHeight="1">
      <c r="A28" s="168" t="s">
        <v>229</v>
      </c>
      <c r="B28" s="169" t="s">
        <v>12</v>
      </c>
      <c r="C28" s="169" t="s">
        <v>12</v>
      </c>
      <c r="D28" s="136" t="s">
        <v>256</v>
      </c>
      <c r="E28" s="151">
        <v>0</v>
      </c>
      <c r="F28" s="151">
        <v>0</v>
      </c>
      <c r="G28" s="151">
        <v>0</v>
      </c>
      <c r="H28" s="151">
        <v>324.49</v>
      </c>
      <c r="I28" s="151">
        <v>324.49</v>
      </c>
      <c r="J28" s="151">
        <v>0</v>
      </c>
      <c r="K28" s="151">
        <v>324.49</v>
      </c>
      <c r="L28" s="128"/>
      <c r="M28" s="128"/>
      <c r="N28" s="128"/>
      <c r="O28" s="150"/>
      <c r="P28" s="150"/>
      <c r="Q28" s="150"/>
      <c r="R28" s="150"/>
      <c r="S28" s="150"/>
      <c r="T28" s="150"/>
      <c r="U28" s="150"/>
    </row>
    <row r="29" spans="1:21" s="5" customFormat="1" ht="21.75" customHeight="1">
      <c r="A29" s="168" t="s">
        <v>230</v>
      </c>
      <c r="B29" s="169" t="s">
        <v>12</v>
      </c>
      <c r="C29" s="169" t="s">
        <v>12</v>
      </c>
      <c r="D29" s="136" t="s">
        <v>257</v>
      </c>
      <c r="E29" s="151">
        <v>0</v>
      </c>
      <c r="F29" s="151">
        <v>0</v>
      </c>
      <c r="G29" s="151">
        <v>0</v>
      </c>
      <c r="H29" s="151">
        <v>324.49</v>
      </c>
      <c r="I29" s="151">
        <v>324.49</v>
      </c>
      <c r="J29" s="151">
        <v>0</v>
      </c>
      <c r="K29" s="151">
        <v>324.49</v>
      </c>
      <c r="L29" s="128"/>
      <c r="M29" s="128"/>
      <c r="N29" s="128"/>
      <c r="O29" s="150"/>
      <c r="P29" s="150"/>
      <c r="Q29" s="150"/>
      <c r="R29" s="150"/>
      <c r="S29" s="150"/>
      <c r="T29" s="150"/>
      <c r="U29" s="150"/>
    </row>
    <row r="30" spans="1:21" s="5" customFormat="1" ht="21.75" customHeight="1">
      <c r="A30" s="168" t="s">
        <v>231</v>
      </c>
      <c r="B30" s="169" t="s">
        <v>12</v>
      </c>
      <c r="C30" s="169" t="s">
        <v>12</v>
      </c>
      <c r="D30" s="136" t="s">
        <v>258</v>
      </c>
      <c r="E30" s="151">
        <v>0</v>
      </c>
      <c r="F30" s="151">
        <v>0</v>
      </c>
      <c r="G30" s="151">
        <v>0</v>
      </c>
      <c r="H30" s="151">
        <v>324.49</v>
      </c>
      <c r="I30" s="151">
        <v>324.49</v>
      </c>
      <c r="J30" s="151">
        <v>0</v>
      </c>
      <c r="K30" s="151">
        <v>324.49</v>
      </c>
      <c r="L30" s="128"/>
      <c r="M30" s="128"/>
      <c r="N30" s="128"/>
      <c r="O30" s="150"/>
      <c r="P30" s="150"/>
      <c r="Q30" s="150"/>
      <c r="R30" s="150"/>
      <c r="S30" s="150"/>
      <c r="T30" s="150"/>
      <c r="U30" s="150"/>
    </row>
    <row r="31" spans="1:21" s="5" customFormat="1" ht="21.75" customHeight="1">
      <c r="A31" s="168" t="s">
        <v>232</v>
      </c>
      <c r="B31" s="169" t="s">
        <v>12</v>
      </c>
      <c r="C31" s="169" t="s">
        <v>12</v>
      </c>
      <c r="D31" s="136" t="s">
        <v>259</v>
      </c>
      <c r="E31" s="151">
        <v>30</v>
      </c>
      <c r="F31" s="151">
        <v>0</v>
      </c>
      <c r="G31" s="151">
        <v>30</v>
      </c>
      <c r="H31" s="151">
        <v>1287.34</v>
      </c>
      <c r="I31" s="151">
        <v>1317.34</v>
      </c>
      <c r="J31" s="151">
        <v>139.87</v>
      </c>
      <c r="K31" s="151">
        <v>1177.47</v>
      </c>
      <c r="L31" s="128"/>
      <c r="M31" s="128"/>
      <c r="N31" s="128"/>
      <c r="O31" s="150"/>
      <c r="P31" s="150"/>
      <c r="Q31" s="150"/>
      <c r="R31" s="150"/>
      <c r="S31" s="150"/>
      <c r="T31" s="150"/>
      <c r="U31" s="150"/>
    </row>
    <row r="32" spans="1:21" s="5" customFormat="1" ht="21.75" customHeight="1">
      <c r="A32" s="168" t="s">
        <v>233</v>
      </c>
      <c r="B32" s="169" t="s">
        <v>12</v>
      </c>
      <c r="C32" s="169" t="s">
        <v>12</v>
      </c>
      <c r="D32" s="136" t="s">
        <v>260</v>
      </c>
      <c r="E32" s="151">
        <v>0</v>
      </c>
      <c r="F32" s="151">
        <v>0</v>
      </c>
      <c r="G32" s="151">
        <v>0</v>
      </c>
      <c r="H32" s="151">
        <v>665.34</v>
      </c>
      <c r="I32" s="151">
        <v>665.34</v>
      </c>
      <c r="J32" s="151">
        <v>139.87</v>
      </c>
      <c r="K32" s="151">
        <v>525.47</v>
      </c>
      <c r="L32" s="128"/>
      <c r="M32" s="128"/>
      <c r="N32" s="128"/>
      <c r="O32" s="150"/>
      <c r="P32" s="150"/>
      <c r="Q32" s="150"/>
      <c r="R32" s="150"/>
      <c r="S32" s="150"/>
      <c r="T32" s="150"/>
      <c r="U32" s="150"/>
    </row>
    <row r="33" spans="1:21" s="5" customFormat="1" ht="21.75" customHeight="1">
      <c r="A33" s="168" t="s">
        <v>234</v>
      </c>
      <c r="B33" s="169" t="s">
        <v>12</v>
      </c>
      <c r="C33" s="169" t="s">
        <v>12</v>
      </c>
      <c r="D33" s="136" t="s">
        <v>261</v>
      </c>
      <c r="E33" s="151">
        <v>0</v>
      </c>
      <c r="F33" s="151">
        <v>0</v>
      </c>
      <c r="G33" s="151">
        <v>0</v>
      </c>
      <c r="H33" s="151">
        <v>665.34</v>
      </c>
      <c r="I33" s="151">
        <v>665.34</v>
      </c>
      <c r="J33" s="151">
        <v>139.87</v>
      </c>
      <c r="K33" s="151">
        <v>525.47</v>
      </c>
      <c r="L33" s="128"/>
      <c r="M33" s="128"/>
      <c r="N33" s="128"/>
      <c r="O33" s="150"/>
      <c r="P33" s="150"/>
      <c r="Q33" s="150"/>
      <c r="R33" s="150"/>
      <c r="S33" s="150"/>
      <c r="T33" s="150"/>
      <c r="U33" s="150"/>
    </row>
    <row r="34" spans="1:21" s="5" customFormat="1" ht="21.75" customHeight="1">
      <c r="A34" s="168" t="s">
        <v>272</v>
      </c>
      <c r="B34" s="169" t="s">
        <v>12</v>
      </c>
      <c r="C34" s="169" t="s">
        <v>12</v>
      </c>
      <c r="D34" s="136" t="s">
        <v>277</v>
      </c>
      <c r="E34" s="151">
        <v>30</v>
      </c>
      <c r="F34" s="151">
        <v>0</v>
      </c>
      <c r="G34" s="151">
        <v>30</v>
      </c>
      <c r="H34" s="151">
        <v>0</v>
      </c>
      <c r="I34" s="151">
        <v>30</v>
      </c>
      <c r="J34" s="151">
        <v>0</v>
      </c>
      <c r="K34" s="151">
        <v>30</v>
      </c>
      <c r="L34" s="128"/>
      <c r="M34" s="128"/>
      <c r="N34" s="128"/>
      <c r="O34" s="150"/>
      <c r="P34" s="150"/>
      <c r="Q34" s="150"/>
      <c r="R34" s="150"/>
      <c r="S34" s="150"/>
      <c r="T34" s="150"/>
      <c r="U34" s="150"/>
    </row>
    <row r="35" spans="1:21" s="5" customFormat="1" ht="21.75" customHeight="1">
      <c r="A35" s="168" t="s">
        <v>273</v>
      </c>
      <c r="B35" s="169" t="s">
        <v>12</v>
      </c>
      <c r="C35" s="169" t="s">
        <v>12</v>
      </c>
      <c r="D35" s="136" t="s">
        <v>278</v>
      </c>
      <c r="E35" s="151">
        <v>30</v>
      </c>
      <c r="F35" s="151">
        <v>0</v>
      </c>
      <c r="G35" s="151">
        <v>30</v>
      </c>
      <c r="H35" s="151">
        <v>0</v>
      </c>
      <c r="I35" s="151">
        <v>30</v>
      </c>
      <c r="J35" s="151">
        <v>0</v>
      </c>
      <c r="K35" s="151">
        <v>30</v>
      </c>
      <c r="L35" s="128"/>
      <c r="M35" s="128"/>
      <c r="N35" s="128"/>
      <c r="O35" s="150"/>
      <c r="P35" s="150"/>
      <c r="Q35" s="150"/>
      <c r="R35" s="150"/>
      <c r="S35" s="150"/>
      <c r="T35" s="150"/>
      <c r="U35" s="150"/>
    </row>
    <row r="36" spans="1:21" s="5" customFormat="1" ht="21.75" customHeight="1">
      <c r="A36" s="168" t="s">
        <v>235</v>
      </c>
      <c r="B36" s="169" t="s">
        <v>12</v>
      </c>
      <c r="C36" s="169" t="s">
        <v>12</v>
      </c>
      <c r="D36" s="136" t="s">
        <v>262</v>
      </c>
      <c r="E36" s="151">
        <v>0</v>
      </c>
      <c r="F36" s="151">
        <v>0</v>
      </c>
      <c r="G36" s="151">
        <v>0</v>
      </c>
      <c r="H36" s="151">
        <v>22</v>
      </c>
      <c r="I36" s="151">
        <v>22</v>
      </c>
      <c r="J36" s="151">
        <v>0</v>
      </c>
      <c r="K36" s="151">
        <v>22</v>
      </c>
      <c r="L36" s="128"/>
      <c r="M36" s="128"/>
      <c r="N36" s="128"/>
      <c r="O36" s="150"/>
      <c r="P36" s="150"/>
      <c r="Q36" s="150"/>
      <c r="R36" s="150"/>
      <c r="S36" s="150"/>
      <c r="T36" s="150"/>
      <c r="U36" s="150"/>
    </row>
    <row r="37" spans="1:21" s="5" customFormat="1" ht="21.75" customHeight="1">
      <c r="A37" s="168" t="s">
        <v>236</v>
      </c>
      <c r="B37" s="169" t="s">
        <v>12</v>
      </c>
      <c r="C37" s="169" t="s">
        <v>12</v>
      </c>
      <c r="D37" s="136" t="s">
        <v>263</v>
      </c>
      <c r="E37" s="151">
        <v>0</v>
      </c>
      <c r="F37" s="151">
        <v>0</v>
      </c>
      <c r="G37" s="151">
        <v>0</v>
      </c>
      <c r="H37" s="151">
        <v>22</v>
      </c>
      <c r="I37" s="151">
        <v>22</v>
      </c>
      <c r="J37" s="151">
        <v>0</v>
      </c>
      <c r="K37" s="151">
        <v>22</v>
      </c>
      <c r="L37" s="128"/>
      <c r="M37" s="128"/>
      <c r="N37" s="128"/>
      <c r="O37" s="150"/>
      <c r="P37" s="150"/>
      <c r="Q37" s="150"/>
      <c r="R37" s="150"/>
      <c r="S37" s="150"/>
      <c r="T37" s="150"/>
      <c r="U37" s="150"/>
    </row>
    <row r="38" spans="1:21" s="5" customFormat="1" ht="21.75" customHeight="1">
      <c r="A38" s="168" t="s">
        <v>237</v>
      </c>
      <c r="B38" s="169" t="s">
        <v>12</v>
      </c>
      <c r="C38" s="169" t="s">
        <v>12</v>
      </c>
      <c r="D38" s="136" t="s">
        <v>264</v>
      </c>
      <c r="E38" s="151">
        <v>0</v>
      </c>
      <c r="F38" s="151">
        <v>0</v>
      </c>
      <c r="G38" s="151">
        <v>0</v>
      </c>
      <c r="H38" s="151">
        <v>600</v>
      </c>
      <c r="I38" s="151">
        <v>600</v>
      </c>
      <c r="J38" s="151">
        <v>0</v>
      </c>
      <c r="K38" s="151">
        <v>600</v>
      </c>
      <c r="L38" s="128"/>
      <c r="M38" s="128"/>
      <c r="N38" s="128"/>
      <c r="O38" s="150"/>
      <c r="P38" s="150"/>
      <c r="Q38" s="150"/>
      <c r="R38" s="150"/>
      <c r="S38" s="150"/>
      <c r="T38" s="150"/>
      <c r="U38" s="150"/>
    </row>
    <row r="39" spans="1:21" s="5" customFormat="1" ht="21.75" customHeight="1">
      <c r="A39" s="168" t="s">
        <v>238</v>
      </c>
      <c r="B39" s="169" t="s">
        <v>12</v>
      </c>
      <c r="C39" s="169" t="s">
        <v>12</v>
      </c>
      <c r="D39" s="136" t="s">
        <v>265</v>
      </c>
      <c r="E39" s="151">
        <v>0</v>
      </c>
      <c r="F39" s="151">
        <v>0</v>
      </c>
      <c r="G39" s="151">
        <v>0</v>
      </c>
      <c r="H39" s="151">
        <v>600</v>
      </c>
      <c r="I39" s="151">
        <v>600</v>
      </c>
      <c r="J39" s="151">
        <v>0</v>
      </c>
      <c r="K39" s="151">
        <v>600</v>
      </c>
      <c r="L39" s="128"/>
      <c r="M39" s="128"/>
      <c r="N39" s="128"/>
      <c r="O39" s="150"/>
      <c r="P39" s="150"/>
      <c r="Q39" s="150"/>
      <c r="R39" s="150"/>
      <c r="S39" s="150"/>
      <c r="T39" s="150"/>
      <c r="U39" s="150"/>
    </row>
    <row r="40" spans="1:21" s="5" customFormat="1" ht="21.75" customHeight="1">
      <c r="A40" s="168" t="s">
        <v>239</v>
      </c>
      <c r="B40" s="169" t="s">
        <v>12</v>
      </c>
      <c r="C40" s="169" t="s">
        <v>12</v>
      </c>
      <c r="D40" s="136" t="s">
        <v>266</v>
      </c>
      <c r="E40" s="151">
        <v>2.25</v>
      </c>
      <c r="F40" s="151">
        <v>2.25</v>
      </c>
      <c r="G40" s="151">
        <v>0</v>
      </c>
      <c r="H40" s="151">
        <v>74.47</v>
      </c>
      <c r="I40" s="151">
        <v>76.72</v>
      </c>
      <c r="J40" s="151">
        <v>76.72</v>
      </c>
      <c r="K40" s="151">
        <v>0</v>
      </c>
      <c r="L40" s="128"/>
      <c r="M40" s="128"/>
      <c r="N40" s="128"/>
      <c r="O40" s="150"/>
      <c r="P40" s="150"/>
      <c r="Q40" s="150"/>
      <c r="R40" s="150"/>
      <c r="S40" s="150"/>
      <c r="T40" s="150"/>
      <c r="U40" s="150"/>
    </row>
    <row r="41" spans="1:21" s="5" customFormat="1" ht="21.75" customHeight="1">
      <c r="A41" s="168" t="s">
        <v>240</v>
      </c>
      <c r="B41" s="169" t="s">
        <v>12</v>
      </c>
      <c r="C41" s="169" t="s">
        <v>12</v>
      </c>
      <c r="D41" s="136" t="s">
        <v>267</v>
      </c>
      <c r="E41" s="151">
        <v>2.25</v>
      </c>
      <c r="F41" s="151">
        <v>2.25</v>
      </c>
      <c r="G41" s="151">
        <v>0</v>
      </c>
      <c r="H41" s="151">
        <v>74.47</v>
      </c>
      <c r="I41" s="151">
        <v>76.72</v>
      </c>
      <c r="J41" s="151">
        <v>76.72</v>
      </c>
      <c r="K41" s="151">
        <v>0</v>
      </c>
      <c r="L41" s="149"/>
      <c r="M41" s="149"/>
      <c r="N41" s="149"/>
      <c r="O41" s="150"/>
      <c r="P41" s="150"/>
      <c r="Q41" s="150"/>
      <c r="R41" s="150"/>
      <c r="S41" s="150"/>
      <c r="T41" s="150"/>
      <c r="U41" s="150"/>
    </row>
    <row r="42" spans="1:21" s="5" customFormat="1" ht="21.75" customHeight="1" thickBot="1">
      <c r="A42" s="178" t="s">
        <v>241</v>
      </c>
      <c r="B42" s="179" t="s">
        <v>12</v>
      </c>
      <c r="C42" s="179" t="s">
        <v>12</v>
      </c>
      <c r="D42" s="137" t="s">
        <v>268</v>
      </c>
      <c r="E42" s="152">
        <v>2.25</v>
      </c>
      <c r="F42" s="152">
        <v>2.25</v>
      </c>
      <c r="G42" s="152">
        <v>0</v>
      </c>
      <c r="H42" s="152">
        <v>74.47</v>
      </c>
      <c r="I42" s="152">
        <v>76.72</v>
      </c>
      <c r="J42" s="152">
        <v>76.72</v>
      </c>
      <c r="K42" s="152">
        <v>0</v>
      </c>
      <c r="L42" s="128"/>
      <c r="M42" s="128"/>
      <c r="N42" s="128"/>
      <c r="O42" s="150"/>
      <c r="P42" s="150"/>
      <c r="Q42" s="150"/>
      <c r="R42" s="150"/>
      <c r="S42" s="150"/>
      <c r="T42" s="150"/>
      <c r="U42" s="150"/>
    </row>
    <row r="43" spans="1:14" s="11" customFormat="1" ht="24" customHeight="1">
      <c r="A43" s="190" t="s">
        <v>94</v>
      </c>
      <c r="B43" s="190"/>
      <c r="C43" s="190"/>
      <c r="D43" s="190"/>
      <c r="E43" s="190"/>
      <c r="F43" s="190"/>
      <c r="G43" s="190"/>
      <c r="H43" s="190"/>
      <c r="I43" s="190"/>
      <c r="J43" s="190"/>
      <c r="K43" s="190"/>
      <c r="L43" s="190"/>
      <c r="M43" s="190"/>
      <c r="N43" s="190"/>
    </row>
    <row r="44" spans="5:14" s="11" customFormat="1" ht="14.25" customHeight="1">
      <c r="E44" s="129"/>
      <c r="F44" s="129"/>
      <c r="G44" s="129"/>
      <c r="H44" s="129"/>
      <c r="I44" s="129"/>
      <c r="J44" s="129"/>
      <c r="K44" s="129"/>
      <c r="L44" s="129"/>
      <c r="M44" s="129"/>
      <c r="N44" s="129"/>
    </row>
  </sheetData>
  <sheetProtection/>
  <mergeCells count="49">
    <mergeCell ref="A40:C40"/>
    <mergeCell ref="A41:C41"/>
    <mergeCell ref="A42:C42"/>
    <mergeCell ref="A1:D1"/>
    <mergeCell ref="I5:K5"/>
    <mergeCell ref="J4:K4"/>
    <mergeCell ref="A13:C13"/>
    <mergeCell ref="A14:C14"/>
    <mergeCell ref="A15:C15"/>
    <mergeCell ref="A16:C16"/>
    <mergeCell ref="M4:N4"/>
    <mergeCell ref="A2:N2"/>
    <mergeCell ref="E5:G5"/>
    <mergeCell ref="L5:N5"/>
    <mergeCell ref="M3:N3"/>
    <mergeCell ref="A4:C4"/>
    <mergeCell ref="A43:N43"/>
    <mergeCell ref="A7:A8"/>
    <mergeCell ref="B7:B8"/>
    <mergeCell ref="C7:C8"/>
    <mergeCell ref="A5:D5"/>
    <mergeCell ref="A6:C6"/>
    <mergeCell ref="A9:C9"/>
    <mergeCell ref="A10:C10"/>
    <mergeCell ref="A11:C11"/>
    <mergeCell ref="A12:C12"/>
    <mergeCell ref="A17:C17"/>
    <mergeCell ref="A18:C18"/>
    <mergeCell ref="A19:C19"/>
    <mergeCell ref="A20:C20"/>
    <mergeCell ref="A21:C21"/>
    <mergeCell ref="A22:C22"/>
    <mergeCell ref="A35:C35"/>
    <mergeCell ref="A23:C23"/>
    <mergeCell ref="A24:C24"/>
    <mergeCell ref="A25:C25"/>
    <mergeCell ref="A26:C26"/>
    <mergeCell ref="A27:C27"/>
    <mergeCell ref="A28:C28"/>
    <mergeCell ref="A36:C36"/>
    <mergeCell ref="A29:C29"/>
    <mergeCell ref="A30:C30"/>
    <mergeCell ref="A37:C37"/>
    <mergeCell ref="A38:C38"/>
    <mergeCell ref="A39:C39"/>
    <mergeCell ref="A31:C31"/>
    <mergeCell ref="A32:C32"/>
    <mergeCell ref="A33:C33"/>
    <mergeCell ref="A34:C34"/>
  </mergeCells>
  <printOptions/>
  <pageMargins left="0.4724409448818898" right="0.2755905511811024" top="0.7874015748031497" bottom="0.4330708661417323" header="0.5118110236220472" footer="0.1968503937007874"/>
  <pageSetup fitToHeight="1" fitToWidth="1"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sheetPr>
    <tabColor theme="3" tint="0.5999900102615356"/>
  </sheetPr>
  <dimension ref="A1:E127"/>
  <sheetViews>
    <sheetView zoomScalePageLayoutView="0" workbookViewId="0" topLeftCell="A1">
      <selection activeCell="A4" sqref="A4"/>
    </sheetView>
  </sheetViews>
  <sheetFormatPr defaultColWidth="9.00390625" defaultRowHeight="14.25"/>
  <cols>
    <col min="1" max="1" width="11.625" style="0" customWidth="1"/>
    <col min="2" max="2" width="21.00390625" style="0" customWidth="1"/>
    <col min="3" max="5" width="15.625" style="0" customWidth="1"/>
    <col min="6" max="6" width="14.875" style="0" customWidth="1"/>
  </cols>
  <sheetData>
    <row r="1" ht="15" customHeight="1">
      <c r="A1" s="49"/>
    </row>
    <row r="2" spans="1:5" ht="33.75" customHeight="1">
      <c r="A2" s="210" t="s">
        <v>173</v>
      </c>
      <c r="B2" s="211"/>
      <c r="C2" s="211"/>
      <c r="D2" s="211"/>
      <c r="E2" s="211"/>
    </row>
    <row r="3" spans="1:5" ht="16.5" customHeight="1">
      <c r="A3" s="35"/>
      <c r="B3" s="35"/>
      <c r="C3" s="35"/>
      <c r="E3" s="48" t="s">
        <v>133</v>
      </c>
    </row>
    <row r="4" spans="1:5" ht="16.5" customHeight="1">
      <c r="A4" s="158" t="s">
        <v>306</v>
      </c>
      <c r="B4" s="35"/>
      <c r="C4" s="35"/>
      <c r="E4" s="51" t="s">
        <v>59</v>
      </c>
    </row>
    <row r="5" spans="1:5" ht="23.25" customHeight="1">
      <c r="A5" s="212" t="s">
        <v>108</v>
      </c>
      <c r="B5" s="212"/>
      <c r="C5" s="212" t="s">
        <v>111</v>
      </c>
      <c r="D5" s="212" t="s">
        <v>112</v>
      </c>
      <c r="E5" s="212" t="s">
        <v>113</v>
      </c>
    </row>
    <row r="6" spans="1:5" ht="35.25" customHeight="1">
      <c r="A6" s="43" t="s">
        <v>109</v>
      </c>
      <c r="B6" s="43" t="s">
        <v>110</v>
      </c>
      <c r="C6" s="212"/>
      <c r="D6" s="212"/>
      <c r="E6" s="212"/>
    </row>
    <row r="7" spans="1:5" ht="16.5" customHeight="1">
      <c r="A7" s="208" t="s">
        <v>114</v>
      </c>
      <c r="B7" s="209"/>
      <c r="C7" s="44">
        <v>1</v>
      </c>
      <c r="D7" s="44">
        <v>2</v>
      </c>
      <c r="E7" s="44">
        <v>3</v>
      </c>
    </row>
    <row r="8" spans="1:5" ht="16.5" customHeight="1">
      <c r="A8" s="208" t="s">
        <v>115</v>
      </c>
      <c r="B8" s="209"/>
      <c r="C8" s="44">
        <v>2207.05</v>
      </c>
      <c r="D8" s="44">
        <v>2155.74</v>
      </c>
      <c r="E8" s="44">
        <v>51.31</v>
      </c>
    </row>
    <row r="9" spans="1:5" ht="16.5" customHeight="1">
      <c r="A9" s="45">
        <v>301</v>
      </c>
      <c r="B9" s="45" t="s">
        <v>116</v>
      </c>
      <c r="C9" s="132">
        <v>568.13</v>
      </c>
      <c r="D9" s="132"/>
      <c r="E9" s="132"/>
    </row>
    <row r="10" spans="1:5" ht="16.5" customHeight="1">
      <c r="A10" s="46">
        <v>30101</v>
      </c>
      <c r="B10" s="46" t="s">
        <v>123</v>
      </c>
      <c r="C10" s="132">
        <v>228.08</v>
      </c>
      <c r="D10" s="132">
        <v>228.08</v>
      </c>
      <c r="E10" s="132"/>
    </row>
    <row r="11" spans="1:5" ht="16.5" customHeight="1">
      <c r="A11" s="46">
        <v>30103</v>
      </c>
      <c r="B11" s="153" t="s">
        <v>290</v>
      </c>
      <c r="C11" s="132">
        <v>3.42</v>
      </c>
      <c r="D11" s="132">
        <v>3.42</v>
      </c>
      <c r="E11" s="132"/>
    </row>
    <row r="12" spans="1:5" ht="16.5" customHeight="1">
      <c r="A12" s="46">
        <v>30104</v>
      </c>
      <c r="B12" s="153" t="s">
        <v>291</v>
      </c>
      <c r="C12" s="132">
        <v>1.33</v>
      </c>
      <c r="D12" s="132">
        <v>1.33</v>
      </c>
      <c r="E12" s="132"/>
    </row>
    <row r="13" spans="1:5" ht="16.5" customHeight="1">
      <c r="A13" s="46">
        <v>30107</v>
      </c>
      <c r="B13" s="153" t="s">
        <v>279</v>
      </c>
      <c r="C13" s="132">
        <v>331.44</v>
      </c>
      <c r="D13" s="132">
        <v>331.44</v>
      </c>
      <c r="E13" s="132"/>
    </row>
    <row r="14" spans="1:5" ht="16.5" customHeight="1">
      <c r="A14" s="46">
        <v>30199</v>
      </c>
      <c r="B14" s="153" t="s">
        <v>292</v>
      </c>
      <c r="C14" s="132">
        <v>3.85</v>
      </c>
      <c r="D14" s="132">
        <v>3.85</v>
      </c>
      <c r="E14" s="132"/>
    </row>
    <row r="15" spans="1:5" ht="16.5" customHeight="1">
      <c r="A15" s="45">
        <v>302</v>
      </c>
      <c r="B15" s="45" t="s">
        <v>118</v>
      </c>
      <c r="C15" s="132">
        <v>51.31</v>
      </c>
      <c r="D15" s="132"/>
      <c r="E15" s="132">
        <v>51.31</v>
      </c>
    </row>
    <row r="16" spans="1:5" ht="16.5" customHeight="1">
      <c r="A16" s="46">
        <v>30201</v>
      </c>
      <c r="B16" s="46" t="s">
        <v>125</v>
      </c>
      <c r="C16" s="132">
        <v>19.26</v>
      </c>
      <c r="D16" s="132"/>
      <c r="E16" s="132">
        <v>19.26</v>
      </c>
    </row>
    <row r="17" spans="1:5" ht="16.5" customHeight="1">
      <c r="A17" s="46">
        <v>30205</v>
      </c>
      <c r="B17" s="153" t="s">
        <v>293</v>
      </c>
      <c r="C17" s="132">
        <v>0.18</v>
      </c>
      <c r="D17" s="132"/>
      <c r="E17" s="132">
        <v>0.18</v>
      </c>
    </row>
    <row r="18" spans="1:5" ht="16.5" customHeight="1">
      <c r="A18" s="46">
        <v>30206</v>
      </c>
      <c r="B18" s="153" t="s">
        <v>294</v>
      </c>
      <c r="C18" s="154">
        <v>1.04</v>
      </c>
      <c r="D18" s="154"/>
      <c r="E18" s="154">
        <v>1.04</v>
      </c>
    </row>
    <row r="19" spans="1:5" ht="16.5" customHeight="1">
      <c r="A19" s="46">
        <v>30207</v>
      </c>
      <c r="B19" s="153" t="s">
        <v>295</v>
      </c>
      <c r="C19" s="132">
        <v>1.2</v>
      </c>
      <c r="D19" s="132"/>
      <c r="E19" s="132">
        <v>1.2</v>
      </c>
    </row>
    <row r="20" spans="1:5" ht="16.5" customHeight="1">
      <c r="A20" s="46">
        <v>30209</v>
      </c>
      <c r="B20" s="153" t="s">
        <v>296</v>
      </c>
      <c r="C20" s="132">
        <v>0.03</v>
      </c>
      <c r="D20" s="132"/>
      <c r="E20" s="132">
        <v>0.03</v>
      </c>
    </row>
    <row r="21" spans="1:5" ht="16.5" customHeight="1">
      <c r="A21" s="46">
        <v>30211</v>
      </c>
      <c r="B21" s="131" t="s">
        <v>280</v>
      </c>
      <c r="C21" s="132">
        <v>10.33</v>
      </c>
      <c r="D21" s="132"/>
      <c r="E21" s="132">
        <v>10.33</v>
      </c>
    </row>
    <row r="22" spans="1:5" ht="16.5" customHeight="1">
      <c r="A22" s="46">
        <v>30216</v>
      </c>
      <c r="B22" s="131" t="s">
        <v>297</v>
      </c>
      <c r="C22" s="132">
        <v>0.93</v>
      </c>
      <c r="D22" s="132"/>
      <c r="E22" s="132">
        <v>0.93</v>
      </c>
    </row>
    <row r="23" spans="1:5" ht="16.5" customHeight="1">
      <c r="A23" s="46">
        <v>30217</v>
      </c>
      <c r="B23" s="131" t="s">
        <v>298</v>
      </c>
      <c r="C23" s="132">
        <v>2.7</v>
      </c>
      <c r="D23" s="132"/>
      <c r="E23" s="132">
        <v>2.7</v>
      </c>
    </row>
    <row r="24" spans="1:5" ht="16.5" customHeight="1">
      <c r="A24" s="46">
        <v>30228</v>
      </c>
      <c r="B24" s="131" t="s">
        <v>299</v>
      </c>
      <c r="C24" s="132">
        <v>1.93</v>
      </c>
      <c r="D24" s="132"/>
      <c r="E24" s="132">
        <v>1.93</v>
      </c>
    </row>
    <row r="25" spans="1:5" ht="16.5" customHeight="1">
      <c r="A25" s="46">
        <v>30229</v>
      </c>
      <c r="B25" s="131" t="s">
        <v>300</v>
      </c>
      <c r="C25" s="132">
        <v>1.93</v>
      </c>
      <c r="D25" s="132"/>
      <c r="E25" s="132">
        <v>1.93</v>
      </c>
    </row>
    <row r="26" spans="1:5" ht="16.5" customHeight="1">
      <c r="A26" s="46">
        <v>30231</v>
      </c>
      <c r="B26" s="131" t="s">
        <v>301</v>
      </c>
      <c r="C26" s="132">
        <v>10.76</v>
      </c>
      <c r="D26" s="132"/>
      <c r="E26" s="132">
        <v>10.76</v>
      </c>
    </row>
    <row r="27" spans="1:5" ht="16.5" customHeight="1">
      <c r="A27" s="46">
        <v>30299</v>
      </c>
      <c r="B27" s="131" t="s">
        <v>302</v>
      </c>
      <c r="C27" s="132">
        <v>1.04</v>
      </c>
      <c r="D27" s="132"/>
      <c r="E27" s="132">
        <v>1.04</v>
      </c>
    </row>
    <row r="28" spans="1:5" ht="16.5" customHeight="1">
      <c r="A28" s="45">
        <v>303</v>
      </c>
      <c r="B28" s="45" t="s">
        <v>122</v>
      </c>
      <c r="C28" s="84">
        <v>1587.61</v>
      </c>
      <c r="D28" s="84">
        <v>1587.61</v>
      </c>
      <c r="E28" s="155"/>
    </row>
    <row r="29" spans="1:5" ht="16.5" customHeight="1">
      <c r="A29" s="46">
        <v>30301</v>
      </c>
      <c r="B29" s="46" t="s">
        <v>126</v>
      </c>
      <c r="C29" s="84">
        <v>182.92</v>
      </c>
      <c r="D29" s="84">
        <v>182.92</v>
      </c>
      <c r="E29" s="132"/>
    </row>
    <row r="30" spans="1:5" ht="16.5" customHeight="1">
      <c r="A30" s="46">
        <v>30302</v>
      </c>
      <c r="B30" s="46" t="s">
        <v>127</v>
      </c>
      <c r="C30" s="84">
        <v>1223.78</v>
      </c>
      <c r="D30" s="84">
        <v>1223.78</v>
      </c>
      <c r="E30" s="132"/>
    </row>
    <row r="31" spans="1:5" ht="16.5" customHeight="1">
      <c r="A31" s="46">
        <v>30304</v>
      </c>
      <c r="B31" s="46" t="s">
        <v>281</v>
      </c>
      <c r="C31" s="84">
        <v>54.79</v>
      </c>
      <c r="D31" s="84">
        <v>54.79</v>
      </c>
      <c r="E31" s="132"/>
    </row>
    <row r="32" spans="1:5" ht="16.5" customHeight="1">
      <c r="A32" s="46">
        <v>30307</v>
      </c>
      <c r="B32" s="46" t="s">
        <v>282</v>
      </c>
      <c r="C32" s="84">
        <v>21.8</v>
      </c>
      <c r="D32" s="84">
        <v>21.8</v>
      </c>
      <c r="E32" s="132"/>
    </row>
    <row r="33" spans="1:5" ht="16.5" customHeight="1">
      <c r="A33" s="46">
        <v>30311</v>
      </c>
      <c r="B33" s="46" t="s">
        <v>283</v>
      </c>
      <c r="C33" s="84">
        <v>76.72</v>
      </c>
      <c r="D33" s="84">
        <v>76.72</v>
      </c>
      <c r="E33" s="132"/>
    </row>
    <row r="34" spans="1:5" ht="16.5" customHeight="1">
      <c r="A34" s="46">
        <v>30399</v>
      </c>
      <c r="B34" s="46" t="s">
        <v>284</v>
      </c>
      <c r="C34" s="156">
        <v>27.6</v>
      </c>
      <c r="D34" s="156">
        <v>27.6</v>
      </c>
      <c r="E34" s="132"/>
    </row>
    <row r="35" spans="1:5" ht="16.5" customHeight="1">
      <c r="A35" s="45">
        <v>304</v>
      </c>
      <c r="B35" s="45" t="s">
        <v>120</v>
      </c>
      <c r="C35" s="46"/>
      <c r="D35" s="46"/>
      <c r="E35" s="46"/>
    </row>
    <row r="36" spans="1:5" ht="16.5" customHeight="1">
      <c r="A36" s="46">
        <v>30401</v>
      </c>
      <c r="B36" s="46" t="s">
        <v>130</v>
      </c>
      <c r="C36" s="46"/>
      <c r="D36" s="46"/>
      <c r="E36" s="46"/>
    </row>
    <row r="37" spans="1:5" ht="16.5" customHeight="1">
      <c r="A37" s="46">
        <v>30402</v>
      </c>
      <c r="B37" s="46" t="s">
        <v>131</v>
      </c>
      <c r="C37" s="46"/>
      <c r="D37" s="46"/>
      <c r="E37" s="46"/>
    </row>
    <row r="38" spans="1:5" ht="16.5" customHeight="1">
      <c r="A38" s="46" t="s">
        <v>117</v>
      </c>
      <c r="B38" s="46" t="s">
        <v>124</v>
      </c>
      <c r="C38" s="46"/>
      <c r="D38" s="46"/>
      <c r="E38" s="46"/>
    </row>
    <row r="39" spans="1:5" ht="16.5" customHeight="1">
      <c r="A39" s="64">
        <v>307</v>
      </c>
      <c r="B39" s="64" t="s">
        <v>121</v>
      </c>
      <c r="C39" s="46"/>
      <c r="D39" s="46"/>
      <c r="E39" s="46"/>
    </row>
    <row r="40" spans="1:5" ht="16.5" customHeight="1">
      <c r="A40" s="46">
        <v>30701</v>
      </c>
      <c r="B40" s="63" t="s">
        <v>174</v>
      </c>
      <c r="C40" s="46"/>
      <c r="D40" s="46"/>
      <c r="E40" s="46"/>
    </row>
    <row r="41" spans="1:5" ht="16.5" customHeight="1">
      <c r="A41" s="46">
        <v>30707</v>
      </c>
      <c r="B41" s="63" t="s">
        <v>175</v>
      </c>
      <c r="C41" s="46"/>
      <c r="D41" s="46"/>
      <c r="E41" s="46"/>
    </row>
    <row r="42" spans="1:5" ht="16.5" customHeight="1">
      <c r="A42" s="45">
        <v>310</v>
      </c>
      <c r="B42" s="45" t="s">
        <v>119</v>
      </c>
      <c r="C42" s="46"/>
      <c r="D42" s="46"/>
      <c r="E42" s="46"/>
    </row>
    <row r="43" spans="1:5" ht="16.5" customHeight="1">
      <c r="A43" s="46">
        <v>31001</v>
      </c>
      <c r="B43" s="46" t="s">
        <v>128</v>
      </c>
      <c r="C43" s="46"/>
      <c r="D43" s="46"/>
      <c r="E43" s="46"/>
    </row>
    <row r="44" spans="1:5" ht="16.5" customHeight="1">
      <c r="A44" s="46">
        <v>31002</v>
      </c>
      <c r="B44" s="46" t="s">
        <v>129</v>
      </c>
      <c r="C44" s="46"/>
      <c r="D44" s="46"/>
      <c r="E44" s="46"/>
    </row>
    <row r="45" spans="1:5" ht="16.5" customHeight="1">
      <c r="A45" s="46" t="s">
        <v>117</v>
      </c>
      <c r="B45" s="46" t="s">
        <v>124</v>
      </c>
      <c r="C45" s="46"/>
      <c r="D45" s="46"/>
      <c r="E45" s="46"/>
    </row>
    <row r="46" spans="1:5" ht="16.5" customHeight="1">
      <c r="A46" s="64">
        <v>399</v>
      </c>
      <c r="B46" s="64" t="s">
        <v>176</v>
      </c>
      <c r="C46" s="46"/>
      <c r="D46" s="46"/>
      <c r="E46" s="46"/>
    </row>
    <row r="47" spans="1:5" ht="16.5" customHeight="1">
      <c r="A47" s="46">
        <v>39901</v>
      </c>
      <c r="B47" s="63" t="s">
        <v>177</v>
      </c>
      <c r="C47" s="46"/>
      <c r="D47" s="46"/>
      <c r="E47" s="46"/>
    </row>
    <row r="48" spans="1:5" ht="16.5" customHeight="1">
      <c r="A48" s="46">
        <v>39902</v>
      </c>
      <c r="B48" s="63" t="s">
        <v>178</v>
      </c>
      <c r="C48" s="46"/>
      <c r="D48" s="46"/>
      <c r="E48" s="46"/>
    </row>
    <row r="49" spans="1:5" ht="16.5" customHeight="1">
      <c r="A49" s="46" t="s">
        <v>117</v>
      </c>
      <c r="B49" s="46" t="s">
        <v>124</v>
      </c>
      <c r="C49" s="46"/>
      <c r="D49" s="46"/>
      <c r="E49" s="46"/>
    </row>
    <row r="50" spans="1:5" ht="16.5" customHeight="1">
      <c r="A50" s="47"/>
      <c r="B50" s="47"/>
      <c r="C50" s="47"/>
      <c r="D50" s="47"/>
      <c r="E50" s="47"/>
    </row>
    <row r="51" spans="1:5" ht="16.5" customHeight="1">
      <c r="A51" s="47"/>
      <c r="B51" s="47"/>
      <c r="C51" s="47"/>
      <c r="D51" s="47"/>
      <c r="E51" s="47"/>
    </row>
    <row r="52" spans="1:5" ht="16.5" customHeight="1">
      <c r="A52" s="47"/>
      <c r="B52" s="47"/>
      <c r="C52" s="47"/>
      <c r="D52" s="47"/>
      <c r="E52" s="47"/>
    </row>
    <row r="53" spans="1:5" ht="16.5" customHeight="1">
      <c r="A53" s="47"/>
      <c r="B53" s="47"/>
      <c r="C53" s="47"/>
      <c r="D53" s="47"/>
      <c r="E53" s="47"/>
    </row>
    <row r="54" spans="1:5" ht="16.5" customHeight="1">
      <c r="A54" s="47"/>
      <c r="B54" s="47"/>
      <c r="C54" s="47"/>
      <c r="D54" s="47"/>
      <c r="E54" s="47"/>
    </row>
    <row r="55" spans="1:5" ht="16.5" customHeight="1">
      <c r="A55" s="35"/>
      <c r="B55" s="35"/>
      <c r="C55" s="35"/>
      <c r="D55" s="35"/>
      <c r="E55" s="35"/>
    </row>
    <row r="56" spans="1:5" ht="16.5" customHeight="1">
      <c r="A56" s="35"/>
      <c r="B56" s="35"/>
      <c r="C56" s="35"/>
      <c r="D56" s="35"/>
      <c r="E56" s="35"/>
    </row>
    <row r="57" spans="1:5" ht="16.5" customHeight="1">
      <c r="A57" s="35"/>
      <c r="B57" s="35"/>
      <c r="C57" s="35"/>
      <c r="D57" s="35"/>
      <c r="E57" s="35"/>
    </row>
    <row r="58" spans="1:5" ht="16.5" customHeight="1">
      <c r="A58" s="35"/>
      <c r="B58" s="35"/>
      <c r="C58" s="35"/>
      <c r="D58" s="35"/>
      <c r="E58" s="35"/>
    </row>
    <row r="59" spans="1:5" ht="16.5" customHeight="1">
      <c r="A59" s="35"/>
      <c r="B59" s="35"/>
      <c r="C59" s="35"/>
      <c r="D59" s="35"/>
      <c r="E59" s="35"/>
    </row>
    <row r="60" spans="1:5" ht="16.5" customHeight="1">
      <c r="A60" s="35"/>
      <c r="B60" s="35"/>
      <c r="C60" s="35"/>
      <c r="D60" s="35"/>
      <c r="E60" s="35"/>
    </row>
    <row r="61" spans="1:5" ht="16.5" customHeight="1">
      <c r="A61" s="35"/>
      <c r="B61" s="35"/>
      <c r="C61" s="35"/>
      <c r="D61" s="35"/>
      <c r="E61" s="35"/>
    </row>
    <row r="62" spans="1:5" ht="16.5" customHeight="1">
      <c r="A62" s="35"/>
      <c r="B62" s="35"/>
      <c r="C62" s="35"/>
      <c r="D62" s="35"/>
      <c r="E62" s="35"/>
    </row>
    <row r="63" spans="1:5" ht="16.5" customHeight="1">
      <c r="A63" s="35"/>
      <c r="B63" s="35"/>
      <c r="C63" s="35"/>
      <c r="D63" s="35"/>
      <c r="E63" s="35"/>
    </row>
    <row r="64" spans="1:5" ht="16.5" customHeight="1">
      <c r="A64" s="35"/>
      <c r="B64" s="35"/>
      <c r="C64" s="35"/>
      <c r="D64" s="35"/>
      <c r="E64" s="35"/>
    </row>
    <row r="65" spans="1:5" ht="16.5" customHeight="1">
      <c r="A65" s="35"/>
      <c r="B65" s="35"/>
      <c r="C65" s="35"/>
      <c r="D65" s="35"/>
      <c r="E65" s="35"/>
    </row>
    <row r="66" spans="1:5" ht="16.5" customHeight="1">
      <c r="A66" s="35"/>
      <c r="B66" s="35"/>
      <c r="C66" s="35"/>
      <c r="D66" s="35"/>
      <c r="E66" s="35"/>
    </row>
    <row r="67" spans="1:5" ht="16.5" customHeight="1">
      <c r="A67" s="35"/>
      <c r="B67" s="35"/>
      <c r="C67" s="35"/>
      <c r="D67" s="35"/>
      <c r="E67" s="35"/>
    </row>
    <row r="68" spans="1:5" ht="16.5" customHeight="1">
      <c r="A68" s="35"/>
      <c r="B68" s="35"/>
      <c r="C68" s="35"/>
      <c r="D68" s="35"/>
      <c r="E68" s="35"/>
    </row>
    <row r="69" spans="1:5" ht="16.5" customHeight="1">
      <c r="A69" s="35"/>
      <c r="B69" s="35"/>
      <c r="C69" s="35"/>
      <c r="D69" s="35"/>
      <c r="E69" s="35"/>
    </row>
    <row r="70" spans="1:5" ht="16.5" customHeight="1">
      <c r="A70" s="35"/>
      <c r="B70" s="35"/>
      <c r="C70" s="35"/>
      <c r="D70" s="35"/>
      <c r="E70" s="35"/>
    </row>
    <row r="71" spans="1:5" ht="16.5" customHeight="1">
      <c r="A71" s="35"/>
      <c r="B71" s="35"/>
      <c r="C71" s="35"/>
      <c r="D71" s="35"/>
      <c r="E71" s="35"/>
    </row>
    <row r="72" spans="1:5" ht="16.5" customHeight="1">
      <c r="A72" s="35"/>
      <c r="B72" s="35"/>
      <c r="C72" s="35"/>
      <c r="D72" s="35"/>
      <c r="E72" s="35"/>
    </row>
    <row r="73" spans="1:5" ht="16.5" customHeight="1">
      <c r="A73" s="35"/>
      <c r="B73" s="35"/>
      <c r="C73" s="35"/>
      <c r="D73" s="35"/>
      <c r="E73" s="35"/>
    </row>
    <row r="74" spans="1:5" ht="16.5" customHeight="1">
      <c r="A74" s="35"/>
      <c r="B74" s="35"/>
      <c r="C74" s="35"/>
      <c r="D74" s="35"/>
      <c r="E74" s="35"/>
    </row>
    <row r="75" spans="1:5" ht="16.5" customHeight="1">
      <c r="A75" s="35"/>
      <c r="B75" s="35"/>
      <c r="C75" s="35"/>
      <c r="D75" s="35"/>
      <c r="E75" s="35"/>
    </row>
    <row r="76" spans="1:5" ht="16.5" customHeight="1">
      <c r="A76" s="35"/>
      <c r="B76" s="35"/>
      <c r="C76" s="35"/>
      <c r="D76" s="35"/>
      <c r="E76" s="35"/>
    </row>
    <row r="77" spans="1:5" ht="16.5" customHeight="1">
      <c r="A77" s="35"/>
      <c r="B77" s="35"/>
      <c r="C77" s="35"/>
      <c r="D77" s="35"/>
      <c r="E77" s="35"/>
    </row>
    <row r="78" spans="1:5" ht="16.5" customHeight="1">
      <c r="A78" s="35"/>
      <c r="B78" s="35"/>
      <c r="C78" s="35"/>
      <c r="D78" s="35"/>
      <c r="E78" s="35"/>
    </row>
    <row r="79" spans="1:5" ht="16.5" customHeight="1">
      <c r="A79" s="35"/>
      <c r="B79" s="35"/>
      <c r="C79" s="35"/>
      <c r="D79" s="35"/>
      <c r="E79" s="35"/>
    </row>
    <row r="80" spans="1:5" ht="16.5" customHeight="1">
      <c r="A80" s="35"/>
      <c r="B80" s="35"/>
      <c r="C80" s="35"/>
      <c r="D80" s="35"/>
      <c r="E80" s="35"/>
    </row>
    <row r="81" spans="1:5" ht="16.5" customHeight="1">
      <c r="A81" s="35"/>
      <c r="B81" s="35"/>
      <c r="C81" s="35"/>
      <c r="D81" s="35"/>
      <c r="E81" s="35"/>
    </row>
    <row r="82" spans="1:5" ht="16.5" customHeight="1">
      <c r="A82" s="35"/>
      <c r="B82" s="35"/>
      <c r="C82" s="35"/>
      <c r="D82" s="35"/>
      <c r="E82" s="35"/>
    </row>
    <row r="83" spans="1:5" ht="16.5" customHeight="1">
      <c r="A83" s="35"/>
      <c r="B83" s="35"/>
      <c r="C83" s="35"/>
      <c r="D83" s="35"/>
      <c r="E83" s="35"/>
    </row>
    <row r="84" spans="1:5" ht="16.5" customHeight="1">
      <c r="A84" s="35"/>
      <c r="B84" s="35"/>
      <c r="C84" s="35"/>
      <c r="D84" s="35"/>
      <c r="E84" s="35"/>
    </row>
    <row r="85" spans="1:5" ht="16.5" customHeight="1">
      <c r="A85" s="35"/>
      <c r="B85" s="35"/>
      <c r="C85" s="35"/>
      <c r="D85" s="35"/>
      <c r="E85" s="35"/>
    </row>
    <row r="86" spans="1:5" ht="16.5" customHeight="1">
      <c r="A86" s="35"/>
      <c r="B86" s="35"/>
      <c r="C86" s="35"/>
      <c r="D86" s="35"/>
      <c r="E86" s="35"/>
    </row>
    <row r="87" spans="1:5" ht="16.5" customHeight="1">
      <c r="A87" s="35"/>
      <c r="B87" s="35"/>
      <c r="C87" s="35"/>
      <c r="D87" s="35"/>
      <c r="E87" s="35"/>
    </row>
    <row r="88" spans="1:5" ht="16.5" customHeight="1">
      <c r="A88" s="35"/>
      <c r="B88" s="35"/>
      <c r="C88" s="35"/>
      <c r="D88" s="35"/>
      <c r="E88" s="35"/>
    </row>
    <row r="89" spans="1:5" ht="16.5" customHeight="1">
      <c r="A89" s="35"/>
      <c r="B89" s="35"/>
      <c r="C89" s="35"/>
      <c r="D89" s="35"/>
      <c r="E89" s="35"/>
    </row>
    <row r="90" spans="1:5" ht="16.5" customHeight="1">
      <c r="A90" s="35"/>
      <c r="B90" s="35"/>
      <c r="C90" s="35"/>
      <c r="D90" s="35"/>
      <c r="E90" s="35"/>
    </row>
    <row r="91" spans="1:5" ht="16.5" customHeight="1">
      <c r="A91" s="35"/>
      <c r="B91" s="35"/>
      <c r="C91" s="35"/>
      <c r="D91" s="35"/>
      <c r="E91" s="35"/>
    </row>
    <row r="92" spans="1:5" ht="16.5" customHeight="1">
      <c r="A92" s="35"/>
      <c r="B92" s="35"/>
      <c r="C92" s="35"/>
      <c r="D92" s="35"/>
      <c r="E92" s="35"/>
    </row>
    <row r="93" spans="1:5" ht="16.5" customHeight="1">
      <c r="A93" s="35"/>
      <c r="B93" s="35"/>
      <c r="C93" s="35"/>
      <c r="D93" s="35"/>
      <c r="E93" s="35"/>
    </row>
    <row r="94" spans="1:5" ht="16.5" customHeight="1">
      <c r="A94" s="35"/>
      <c r="B94" s="35"/>
      <c r="C94" s="35"/>
      <c r="D94" s="35"/>
      <c r="E94" s="35"/>
    </row>
    <row r="95" spans="1:5" ht="16.5" customHeight="1">
      <c r="A95" s="35"/>
      <c r="B95" s="35"/>
      <c r="C95" s="35"/>
      <c r="D95" s="35"/>
      <c r="E95" s="35"/>
    </row>
    <row r="96" spans="1:5" ht="16.5" customHeight="1">
      <c r="A96" s="35"/>
      <c r="B96" s="35"/>
      <c r="C96" s="35"/>
      <c r="D96" s="35"/>
      <c r="E96" s="35"/>
    </row>
    <row r="97" spans="1:5" ht="16.5" customHeight="1">
      <c r="A97" s="35"/>
      <c r="B97" s="35"/>
      <c r="C97" s="35"/>
      <c r="D97" s="35"/>
      <c r="E97" s="35"/>
    </row>
    <row r="98" spans="1:5" ht="16.5" customHeight="1">
      <c r="A98" s="35"/>
      <c r="B98" s="35"/>
      <c r="C98" s="35"/>
      <c r="D98" s="35"/>
      <c r="E98" s="35"/>
    </row>
    <row r="99" spans="1:5" ht="16.5" customHeight="1">
      <c r="A99" s="35"/>
      <c r="B99" s="35"/>
      <c r="C99" s="35"/>
      <c r="D99" s="35"/>
      <c r="E99" s="35"/>
    </row>
    <row r="100" spans="1:5" ht="16.5" customHeight="1">
      <c r="A100" s="35"/>
      <c r="B100" s="35"/>
      <c r="C100" s="35"/>
      <c r="D100" s="35"/>
      <c r="E100" s="35"/>
    </row>
    <row r="101" spans="1:5" ht="16.5" customHeight="1">
      <c r="A101" s="35"/>
      <c r="B101" s="35"/>
      <c r="C101" s="35"/>
      <c r="D101" s="35"/>
      <c r="E101" s="35"/>
    </row>
    <row r="102" spans="1:5" ht="16.5" customHeight="1">
      <c r="A102" s="35"/>
      <c r="B102" s="35"/>
      <c r="C102" s="35"/>
      <c r="D102" s="35"/>
      <c r="E102" s="35"/>
    </row>
    <row r="103" spans="1:5" ht="16.5" customHeight="1">
      <c r="A103" s="35"/>
      <c r="B103" s="35"/>
      <c r="C103" s="35"/>
      <c r="D103" s="35"/>
      <c r="E103" s="35"/>
    </row>
    <row r="104" spans="1:5" ht="16.5" customHeight="1">
      <c r="A104" s="35"/>
      <c r="B104" s="35"/>
      <c r="C104" s="35"/>
      <c r="D104" s="35"/>
      <c r="E104" s="35"/>
    </row>
    <row r="105" spans="1:5" ht="16.5" customHeight="1">
      <c r="A105" s="35"/>
      <c r="B105" s="35"/>
      <c r="C105" s="35"/>
      <c r="D105" s="35"/>
      <c r="E105" s="35"/>
    </row>
    <row r="106" spans="1:5" ht="16.5" customHeight="1">
      <c r="A106" s="35"/>
      <c r="B106" s="35"/>
      <c r="C106" s="35"/>
      <c r="D106" s="35"/>
      <c r="E106" s="35"/>
    </row>
    <row r="107" spans="1:5" ht="16.5" customHeight="1">
      <c r="A107" s="35"/>
      <c r="B107" s="35"/>
      <c r="C107" s="35"/>
      <c r="D107" s="35"/>
      <c r="E107" s="35"/>
    </row>
    <row r="108" spans="1:5" ht="16.5" customHeight="1">
      <c r="A108" s="35"/>
      <c r="B108" s="35"/>
      <c r="C108" s="35"/>
      <c r="D108" s="35"/>
      <c r="E108" s="35"/>
    </row>
    <row r="109" spans="1:5" ht="16.5" customHeight="1">
      <c r="A109" s="35"/>
      <c r="B109" s="35"/>
      <c r="C109" s="35"/>
      <c r="D109" s="35"/>
      <c r="E109" s="35"/>
    </row>
    <row r="110" spans="1:5" ht="16.5" customHeight="1">
      <c r="A110" s="35"/>
      <c r="B110" s="35"/>
      <c r="C110" s="35"/>
      <c r="D110" s="35"/>
      <c r="E110" s="35"/>
    </row>
    <row r="111" spans="1:5" ht="16.5" customHeight="1">
      <c r="A111" s="35"/>
      <c r="B111" s="35"/>
      <c r="C111" s="35"/>
      <c r="D111" s="35"/>
      <c r="E111" s="35"/>
    </row>
    <row r="112" spans="1:5" ht="16.5" customHeight="1">
      <c r="A112" s="35"/>
      <c r="B112" s="35"/>
      <c r="C112" s="35"/>
      <c r="D112" s="35"/>
      <c r="E112" s="35"/>
    </row>
    <row r="113" spans="1:5" ht="16.5" customHeight="1">
      <c r="A113" s="35"/>
      <c r="B113" s="35"/>
      <c r="C113" s="35"/>
      <c r="D113" s="35"/>
      <c r="E113" s="35"/>
    </row>
    <row r="114" spans="1:5" ht="16.5" customHeight="1">
      <c r="A114" s="35"/>
      <c r="B114" s="35"/>
      <c r="C114" s="35"/>
      <c r="D114" s="35"/>
      <c r="E114" s="35"/>
    </row>
    <row r="115" spans="1:5" ht="16.5" customHeight="1">
      <c r="A115" s="35"/>
      <c r="B115" s="35"/>
      <c r="C115" s="35"/>
      <c r="D115" s="35"/>
      <c r="E115" s="35"/>
    </row>
    <row r="116" spans="1:5" ht="16.5" customHeight="1">
      <c r="A116" s="35"/>
      <c r="B116" s="35"/>
      <c r="C116" s="35"/>
      <c r="D116" s="35"/>
      <c r="E116" s="35"/>
    </row>
    <row r="117" spans="1:5" ht="16.5" customHeight="1">
      <c r="A117" s="35"/>
      <c r="B117" s="35"/>
      <c r="C117" s="35"/>
      <c r="D117" s="35"/>
      <c r="E117" s="35"/>
    </row>
    <row r="118" spans="1:5" ht="16.5" customHeight="1">
      <c r="A118" s="35"/>
      <c r="B118" s="35"/>
      <c r="C118" s="35"/>
      <c r="D118" s="35"/>
      <c r="E118" s="35"/>
    </row>
    <row r="119" spans="1:5" ht="16.5" customHeight="1">
      <c r="A119" s="35"/>
      <c r="B119" s="35"/>
      <c r="C119" s="35"/>
      <c r="D119" s="35"/>
      <c r="E119" s="35"/>
    </row>
    <row r="120" spans="1:5" ht="16.5" customHeight="1">
      <c r="A120" s="35"/>
      <c r="B120" s="35"/>
      <c r="C120" s="35"/>
      <c r="D120" s="35"/>
      <c r="E120" s="35"/>
    </row>
    <row r="121" spans="1:5" ht="16.5" customHeight="1">
      <c r="A121" s="35"/>
      <c r="B121" s="35"/>
      <c r="C121" s="35"/>
      <c r="D121" s="35"/>
      <c r="E121" s="35"/>
    </row>
    <row r="122" spans="1:5" ht="16.5" customHeight="1">
      <c r="A122" s="35"/>
      <c r="B122" s="35"/>
      <c r="C122" s="35"/>
      <c r="D122" s="35"/>
      <c r="E122" s="35"/>
    </row>
    <row r="123" spans="1:5" ht="16.5" customHeight="1">
      <c r="A123" s="35"/>
      <c r="B123" s="35"/>
      <c r="C123" s="35"/>
      <c r="D123" s="35"/>
      <c r="E123" s="35"/>
    </row>
    <row r="124" spans="1:5" ht="16.5" customHeight="1">
      <c r="A124" s="35"/>
      <c r="B124" s="35"/>
      <c r="C124" s="35"/>
      <c r="D124" s="35"/>
      <c r="E124" s="35"/>
    </row>
    <row r="125" spans="1:5" ht="16.5" customHeight="1">
      <c r="A125" s="35"/>
      <c r="B125" s="35"/>
      <c r="C125" s="35"/>
      <c r="D125" s="35"/>
      <c r="E125" s="35"/>
    </row>
    <row r="126" spans="1:5" ht="16.5" customHeight="1">
      <c r="A126" s="35"/>
      <c r="B126" s="35"/>
      <c r="C126" s="35"/>
      <c r="D126" s="35"/>
      <c r="E126" s="35"/>
    </row>
    <row r="127" spans="1:5" ht="16.5" customHeight="1">
      <c r="A127" s="35"/>
      <c r="B127" s="35"/>
      <c r="C127" s="35"/>
      <c r="D127" s="35"/>
      <c r="E127" s="35"/>
    </row>
  </sheetData>
  <sheetProtection/>
  <mergeCells count="7">
    <mergeCell ref="A7:B7"/>
    <mergeCell ref="A8:B8"/>
    <mergeCell ref="A2:E2"/>
    <mergeCell ref="A5:B5"/>
    <mergeCell ref="C5:C6"/>
    <mergeCell ref="D5:D6"/>
    <mergeCell ref="E5:E6"/>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N17"/>
  <sheetViews>
    <sheetView zoomScalePageLayoutView="0" workbookViewId="0" topLeftCell="A1">
      <selection activeCell="A4" sqref="A4:D4"/>
    </sheetView>
  </sheetViews>
  <sheetFormatPr defaultColWidth="9.00390625" defaultRowHeight="14.25"/>
  <cols>
    <col min="1" max="3" width="4.375" style="0" customWidth="1"/>
    <col min="4" max="4" width="16.25390625" style="0" customWidth="1"/>
    <col min="5" max="5" width="9.00390625" style="0" customWidth="1"/>
    <col min="6" max="6" width="13.875" style="0" customWidth="1"/>
    <col min="7" max="7" width="14.00390625" style="0" customWidth="1"/>
    <col min="8" max="8" width="11.875" style="0" customWidth="1"/>
    <col min="9" max="9" width="10.75390625" style="0" customWidth="1"/>
    <col min="10" max="11" width="14.00390625" style="0" customWidth="1"/>
    <col min="12" max="12" width="11.75390625" style="0" customWidth="1"/>
    <col min="13" max="14" width="14.00390625" style="0" customWidth="1"/>
    <col min="15" max="15" width="8.50390625" style="0" customWidth="1"/>
  </cols>
  <sheetData>
    <row r="1" spans="1:14" ht="15" customHeight="1">
      <c r="A1" s="205"/>
      <c r="B1" s="226"/>
      <c r="C1" s="226"/>
      <c r="D1" s="226"/>
      <c r="E1" s="21"/>
      <c r="F1" s="21"/>
      <c r="G1" s="21"/>
      <c r="H1" s="21"/>
      <c r="I1" s="21"/>
      <c r="J1" s="21"/>
      <c r="K1" s="21"/>
      <c r="L1" s="21"/>
      <c r="M1" s="21"/>
      <c r="N1" s="21"/>
    </row>
    <row r="2" spans="1:14" ht="35.25" customHeight="1">
      <c r="A2" s="174" t="s">
        <v>105</v>
      </c>
      <c r="B2" s="175"/>
      <c r="C2" s="175"/>
      <c r="D2" s="175"/>
      <c r="E2" s="175"/>
      <c r="F2" s="175"/>
      <c r="G2" s="175"/>
      <c r="H2" s="175"/>
      <c r="I2" s="175"/>
      <c r="J2" s="175"/>
      <c r="K2" s="175"/>
      <c r="L2" s="175"/>
      <c r="M2" s="175"/>
      <c r="N2" s="175"/>
    </row>
    <row r="3" spans="1:14" ht="18" customHeight="1">
      <c r="A3" s="20"/>
      <c r="B3" s="20"/>
      <c r="C3" s="20"/>
      <c r="D3" s="20"/>
      <c r="E3" s="20"/>
      <c r="F3" s="20"/>
      <c r="G3" s="20"/>
      <c r="H3" s="20"/>
      <c r="I3" s="20"/>
      <c r="J3" s="20"/>
      <c r="K3" s="20"/>
      <c r="L3" s="20"/>
      <c r="M3" s="219" t="s">
        <v>134</v>
      </c>
      <c r="N3" s="220"/>
    </row>
    <row r="4" spans="1:14" ht="18" customHeight="1">
      <c r="A4" s="227" t="s">
        <v>307</v>
      </c>
      <c r="B4" s="228"/>
      <c r="C4" s="228"/>
      <c r="D4" s="228"/>
      <c r="E4" s="23"/>
      <c r="F4" s="23"/>
      <c r="G4" s="23"/>
      <c r="H4" s="23"/>
      <c r="I4" s="23"/>
      <c r="J4" s="23"/>
      <c r="K4" s="23"/>
      <c r="L4" s="23"/>
      <c r="M4" s="221" t="s">
        <v>62</v>
      </c>
      <c r="N4" s="222"/>
    </row>
    <row r="5" spans="1:14" ht="24.75" customHeight="1">
      <c r="A5" s="181" t="s">
        <v>2</v>
      </c>
      <c r="B5" s="181" t="s">
        <v>12</v>
      </c>
      <c r="C5" s="181" t="s">
        <v>12</v>
      </c>
      <c r="D5" s="181" t="s">
        <v>12</v>
      </c>
      <c r="E5" s="217" t="s">
        <v>213</v>
      </c>
      <c r="F5" s="181" t="s">
        <v>12</v>
      </c>
      <c r="G5" s="181" t="s">
        <v>12</v>
      </c>
      <c r="H5" s="17" t="s">
        <v>13</v>
      </c>
      <c r="I5" s="181" t="s">
        <v>14</v>
      </c>
      <c r="J5" s="181" t="s">
        <v>12</v>
      </c>
      <c r="K5" s="181" t="s">
        <v>12</v>
      </c>
      <c r="L5" s="181" t="s">
        <v>15</v>
      </c>
      <c r="M5" s="181" t="s">
        <v>12</v>
      </c>
      <c r="N5" s="181" t="s">
        <v>12</v>
      </c>
    </row>
    <row r="6" spans="1:14" ht="40.5" customHeight="1">
      <c r="A6" s="223" t="s">
        <v>16</v>
      </c>
      <c r="B6" s="224"/>
      <c r="C6" s="225"/>
      <c r="D6" s="24" t="s">
        <v>17</v>
      </c>
      <c r="E6" s="24" t="s">
        <v>18</v>
      </c>
      <c r="F6" s="17" t="s">
        <v>11</v>
      </c>
      <c r="G6" s="17" t="s">
        <v>19</v>
      </c>
      <c r="H6" s="24" t="s">
        <v>18</v>
      </c>
      <c r="I6" s="24" t="s">
        <v>18</v>
      </c>
      <c r="J6" s="17" t="s">
        <v>20</v>
      </c>
      <c r="K6" s="17" t="s">
        <v>21</v>
      </c>
      <c r="L6" s="24" t="s">
        <v>18</v>
      </c>
      <c r="M6" s="17" t="s">
        <v>11</v>
      </c>
      <c r="N6" s="17" t="s">
        <v>19</v>
      </c>
    </row>
    <row r="7" spans="1:14" ht="19.5" customHeight="1">
      <c r="A7" s="181" t="s">
        <v>7</v>
      </c>
      <c r="B7" s="181" t="s">
        <v>8</v>
      </c>
      <c r="C7" s="181" t="s">
        <v>9</v>
      </c>
      <c r="D7" s="17" t="s">
        <v>22</v>
      </c>
      <c r="E7" s="16" t="s">
        <v>23</v>
      </c>
      <c r="F7" s="16" t="s">
        <v>24</v>
      </c>
      <c r="G7" s="16" t="s">
        <v>25</v>
      </c>
      <c r="H7" s="16" t="s">
        <v>26</v>
      </c>
      <c r="I7" s="16" t="s">
        <v>27</v>
      </c>
      <c r="J7" s="16" t="s">
        <v>28</v>
      </c>
      <c r="K7" s="16" t="s">
        <v>29</v>
      </c>
      <c r="L7" s="16" t="s">
        <v>30</v>
      </c>
      <c r="M7" s="16" t="s">
        <v>31</v>
      </c>
      <c r="N7" s="16" t="s">
        <v>32</v>
      </c>
    </row>
    <row r="8" spans="1:14" ht="19.5" customHeight="1">
      <c r="A8" s="181" t="s">
        <v>12</v>
      </c>
      <c r="B8" s="181" t="s">
        <v>12</v>
      </c>
      <c r="C8" s="181" t="s">
        <v>12</v>
      </c>
      <c r="D8" s="17" t="s">
        <v>18</v>
      </c>
      <c r="E8" s="18" t="s">
        <v>12</v>
      </c>
      <c r="F8" s="18" t="s">
        <v>12</v>
      </c>
      <c r="G8" s="18" t="s">
        <v>12</v>
      </c>
      <c r="H8" s="18" t="s">
        <v>12</v>
      </c>
      <c r="I8" s="18" t="s">
        <v>12</v>
      </c>
      <c r="J8" s="18" t="s">
        <v>12</v>
      </c>
      <c r="K8" s="18" t="s">
        <v>12</v>
      </c>
      <c r="L8" s="18" t="s">
        <v>12</v>
      </c>
      <c r="M8" s="18" t="s">
        <v>12</v>
      </c>
      <c r="N8" s="18" t="s">
        <v>12</v>
      </c>
    </row>
    <row r="9" spans="1:14" ht="20.25" customHeight="1">
      <c r="A9" s="214"/>
      <c r="B9" s="215"/>
      <c r="C9" s="216"/>
      <c r="D9" s="27"/>
      <c r="E9" s="18"/>
      <c r="F9" s="18"/>
      <c r="G9" s="18"/>
      <c r="H9" s="18"/>
      <c r="I9" s="18"/>
      <c r="J9" s="18"/>
      <c r="K9" s="18"/>
      <c r="L9" s="18"/>
      <c r="M9" s="18"/>
      <c r="N9" s="18"/>
    </row>
    <row r="10" spans="1:14" ht="20.25" customHeight="1">
      <c r="A10" s="214"/>
      <c r="B10" s="215"/>
      <c r="C10" s="216"/>
      <c r="D10" s="27"/>
      <c r="E10" s="18"/>
      <c r="F10" s="18"/>
      <c r="G10" s="18"/>
      <c r="H10" s="18"/>
      <c r="I10" s="18"/>
      <c r="J10" s="18"/>
      <c r="K10" s="18"/>
      <c r="L10" s="18"/>
      <c r="M10" s="18"/>
      <c r="N10" s="18"/>
    </row>
    <row r="11" spans="1:14" ht="20.25" customHeight="1">
      <c r="A11" s="218" t="s">
        <v>12</v>
      </c>
      <c r="B11" s="218" t="s">
        <v>12</v>
      </c>
      <c r="C11" s="218" t="s">
        <v>12</v>
      </c>
      <c r="D11" s="19" t="s">
        <v>12</v>
      </c>
      <c r="E11" s="18" t="s">
        <v>12</v>
      </c>
      <c r="F11" s="18" t="s">
        <v>12</v>
      </c>
      <c r="G11" s="18" t="s">
        <v>12</v>
      </c>
      <c r="H11" s="18" t="s">
        <v>12</v>
      </c>
      <c r="I11" s="18" t="s">
        <v>12</v>
      </c>
      <c r="J11" s="18" t="s">
        <v>12</v>
      </c>
      <c r="K11" s="18" t="s">
        <v>12</v>
      </c>
      <c r="L11" s="18" t="s">
        <v>12</v>
      </c>
      <c r="M11" s="18" t="s">
        <v>12</v>
      </c>
      <c r="N11" s="18" t="s">
        <v>12</v>
      </c>
    </row>
    <row r="12" spans="1:14" ht="20.25" customHeight="1">
      <c r="A12" s="218" t="s">
        <v>12</v>
      </c>
      <c r="B12" s="218" t="s">
        <v>12</v>
      </c>
      <c r="C12" s="218" t="s">
        <v>12</v>
      </c>
      <c r="D12" s="19" t="s">
        <v>12</v>
      </c>
      <c r="E12" s="18" t="s">
        <v>12</v>
      </c>
      <c r="F12" s="18" t="s">
        <v>12</v>
      </c>
      <c r="G12" s="18" t="s">
        <v>12</v>
      </c>
      <c r="H12" s="18" t="s">
        <v>12</v>
      </c>
      <c r="I12" s="18" t="s">
        <v>12</v>
      </c>
      <c r="J12" s="18" t="s">
        <v>12</v>
      </c>
      <c r="K12" s="18" t="s">
        <v>12</v>
      </c>
      <c r="L12" s="18" t="s">
        <v>12</v>
      </c>
      <c r="M12" s="18" t="s">
        <v>12</v>
      </c>
      <c r="N12" s="18" t="s">
        <v>12</v>
      </c>
    </row>
    <row r="13" spans="1:14" ht="20.25" customHeight="1">
      <c r="A13" s="218" t="s">
        <v>12</v>
      </c>
      <c r="B13" s="218" t="s">
        <v>12</v>
      </c>
      <c r="C13" s="218" t="s">
        <v>12</v>
      </c>
      <c r="D13" s="19" t="s">
        <v>12</v>
      </c>
      <c r="E13" s="18" t="s">
        <v>12</v>
      </c>
      <c r="F13" s="18" t="s">
        <v>12</v>
      </c>
      <c r="G13" s="18" t="s">
        <v>12</v>
      </c>
      <c r="H13" s="18" t="s">
        <v>12</v>
      </c>
      <c r="I13" s="18" t="s">
        <v>12</v>
      </c>
      <c r="J13" s="18" t="s">
        <v>12</v>
      </c>
      <c r="K13" s="18" t="s">
        <v>12</v>
      </c>
      <c r="L13" s="18" t="s">
        <v>12</v>
      </c>
      <c r="M13" s="18" t="s">
        <v>12</v>
      </c>
      <c r="N13" s="18" t="s">
        <v>12</v>
      </c>
    </row>
    <row r="14" spans="1:14" ht="20.25" customHeight="1">
      <c r="A14" s="218" t="s">
        <v>12</v>
      </c>
      <c r="B14" s="218" t="s">
        <v>12</v>
      </c>
      <c r="C14" s="218" t="s">
        <v>12</v>
      </c>
      <c r="D14" s="19" t="s">
        <v>12</v>
      </c>
      <c r="E14" s="18" t="s">
        <v>12</v>
      </c>
      <c r="F14" s="18" t="s">
        <v>12</v>
      </c>
      <c r="G14" s="18" t="s">
        <v>12</v>
      </c>
      <c r="H14" s="18" t="s">
        <v>12</v>
      </c>
      <c r="I14" s="18" t="s">
        <v>12</v>
      </c>
      <c r="J14" s="18" t="s">
        <v>12</v>
      </c>
      <c r="K14" s="18" t="s">
        <v>12</v>
      </c>
      <c r="L14" s="18" t="s">
        <v>12</v>
      </c>
      <c r="M14" s="18" t="s">
        <v>12</v>
      </c>
      <c r="N14" s="18" t="s">
        <v>12</v>
      </c>
    </row>
    <row r="15" spans="1:14" ht="20.25" customHeight="1">
      <c r="A15" s="218" t="s">
        <v>12</v>
      </c>
      <c r="B15" s="218" t="s">
        <v>12</v>
      </c>
      <c r="C15" s="218" t="s">
        <v>12</v>
      </c>
      <c r="D15" s="19" t="s">
        <v>12</v>
      </c>
      <c r="E15" s="18" t="s">
        <v>12</v>
      </c>
      <c r="F15" s="18" t="s">
        <v>12</v>
      </c>
      <c r="G15" s="18" t="s">
        <v>12</v>
      </c>
      <c r="H15" s="18" t="s">
        <v>12</v>
      </c>
      <c r="I15" s="18" t="s">
        <v>12</v>
      </c>
      <c r="J15" s="18" t="s">
        <v>12</v>
      </c>
      <c r="K15" s="18" t="s">
        <v>12</v>
      </c>
      <c r="L15" s="18" t="s">
        <v>12</v>
      </c>
      <c r="M15" s="18" t="s">
        <v>12</v>
      </c>
      <c r="N15" s="18" t="s">
        <v>12</v>
      </c>
    </row>
    <row r="16" spans="1:14" ht="20.25" customHeight="1">
      <c r="A16" s="229" t="s">
        <v>12</v>
      </c>
      <c r="B16" s="229" t="s">
        <v>12</v>
      </c>
      <c r="C16" s="229" t="s">
        <v>12</v>
      </c>
      <c r="D16" s="25" t="s">
        <v>12</v>
      </c>
      <c r="E16" s="26" t="s">
        <v>12</v>
      </c>
      <c r="F16" s="26" t="s">
        <v>12</v>
      </c>
      <c r="G16" s="26" t="s">
        <v>12</v>
      </c>
      <c r="H16" s="26" t="s">
        <v>12</v>
      </c>
      <c r="I16" s="26" t="s">
        <v>12</v>
      </c>
      <c r="J16" s="26" t="s">
        <v>12</v>
      </c>
      <c r="K16" s="26" t="s">
        <v>12</v>
      </c>
      <c r="L16" s="26" t="s">
        <v>12</v>
      </c>
      <c r="M16" s="26" t="s">
        <v>12</v>
      </c>
      <c r="N16" s="26" t="s">
        <v>12</v>
      </c>
    </row>
    <row r="17" spans="1:14" ht="24" customHeight="1">
      <c r="A17" s="213" t="s">
        <v>285</v>
      </c>
      <c r="B17" s="182"/>
      <c r="C17" s="182"/>
      <c r="D17" s="182"/>
      <c r="E17" s="182"/>
      <c r="F17" s="182"/>
      <c r="G17" s="182"/>
      <c r="H17" s="182"/>
      <c r="I17" s="182"/>
      <c r="J17" s="182"/>
      <c r="K17" s="182"/>
      <c r="L17" s="182"/>
      <c r="M17" s="182"/>
      <c r="N17" s="182"/>
    </row>
  </sheetData>
  <sheetProtection/>
  <mergeCells count="22">
    <mergeCell ref="A15:C15"/>
    <mergeCell ref="A16:C16"/>
    <mergeCell ref="A7:A8"/>
    <mergeCell ref="B7:B8"/>
    <mergeCell ref="C7:C8"/>
    <mergeCell ref="A11:C11"/>
    <mergeCell ref="M4:N4"/>
    <mergeCell ref="A6:C6"/>
    <mergeCell ref="A1:D1"/>
    <mergeCell ref="A4:D4"/>
    <mergeCell ref="A13:C13"/>
    <mergeCell ref="A14:C14"/>
    <mergeCell ref="A17:N17"/>
    <mergeCell ref="A9:C9"/>
    <mergeCell ref="A10:C10"/>
    <mergeCell ref="A2:N2"/>
    <mergeCell ref="A5:D5"/>
    <mergeCell ref="E5:G5"/>
    <mergeCell ref="I5:K5"/>
    <mergeCell ref="L5:N5"/>
    <mergeCell ref="A12:C12"/>
    <mergeCell ref="M3:N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8" r:id="rId1"/>
</worksheet>
</file>

<file path=xl/worksheets/sheet8.xml><?xml version="1.0" encoding="utf-8"?>
<worksheet xmlns="http://schemas.openxmlformats.org/spreadsheetml/2006/main" xmlns:r="http://schemas.openxmlformats.org/officeDocument/2006/relationships">
  <sheetPr>
    <pageSetUpPr fitToPage="1"/>
  </sheetPr>
  <dimension ref="A1:D30"/>
  <sheetViews>
    <sheetView tabSelected="1" zoomScalePageLayoutView="0" workbookViewId="0" topLeftCell="A1">
      <selection activeCell="G19" sqref="G19"/>
    </sheetView>
  </sheetViews>
  <sheetFormatPr defaultColWidth="9.00390625" defaultRowHeight="14.25" customHeight="1"/>
  <cols>
    <col min="1" max="1" width="33.875" style="0" customWidth="1"/>
    <col min="2" max="2" width="10.625" style="0" customWidth="1"/>
    <col min="3" max="4" width="20.25390625" style="0" customWidth="1"/>
    <col min="5" max="16384" width="9.00390625" style="6" customWidth="1"/>
  </cols>
  <sheetData>
    <row r="1" spans="1:4" ht="15" customHeight="1">
      <c r="A1" s="73"/>
      <c r="B1" s="21"/>
      <c r="C1" s="21"/>
      <c r="D1" s="21"/>
    </row>
    <row r="2" spans="1:4" ht="26.25" customHeight="1">
      <c r="A2" s="231" t="s">
        <v>205</v>
      </c>
      <c r="B2" s="231"/>
      <c r="C2" s="231"/>
      <c r="D2" s="231"/>
    </row>
    <row r="3" spans="1:4" ht="18.75" customHeight="1">
      <c r="A3" s="72"/>
      <c r="B3" s="72"/>
      <c r="C3" s="72"/>
      <c r="D3" s="66" t="s">
        <v>202</v>
      </c>
    </row>
    <row r="4" spans="1:4" s="7" customFormat="1" ht="18.75" customHeight="1">
      <c r="A4" s="72" t="s">
        <v>308</v>
      </c>
      <c r="B4" s="72"/>
      <c r="C4" s="72"/>
      <c r="D4" s="66" t="s">
        <v>203</v>
      </c>
    </row>
    <row r="5" spans="1:4" s="7" customFormat="1" ht="18.75" customHeight="1">
      <c r="A5" s="67" t="s">
        <v>179</v>
      </c>
      <c r="B5" s="230" t="s">
        <v>66</v>
      </c>
      <c r="C5" s="74" t="s">
        <v>209</v>
      </c>
      <c r="D5" s="74" t="s">
        <v>210</v>
      </c>
    </row>
    <row r="6" spans="1:4" s="8" customFormat="1" ht="18.75" customHeight="1">
      <c r="A6" s="67" t="s">
        <v>180</v>
      </c>
      <c r="B6" s="230" t="s">
        <v>12</v>
      </c>
      <c r="C6" s="67" t="s">
        <v>23</v>
      </c>
      <c r="D6" s="67">
        <v>2</v>
      </c>
    </row>
    <row r="7" spans="1:4" s="9" customFormat="1" ht="18.75" customHeight="1">
      <c r="A7" s="75" t="s">
        <v>181</v>
      </c>
      <c r="B7" s="67" t="s">
        <v>23</v>
      </c>
      <c r="C7" s="69" t="s">
        <v>182</v>
      </c>
      <c r="D7" s="69" t="s">
        <v>204</v>
      </c>
    </row>
    <row r="8" spans="1:4" s="9" customFormat="1" ht="18.75" customHeight="1">
      <c r="A8" s="68" t="s">
        <v>183</v>
      </c>
      <c r="B8" s="67" t="s">
        <v>24</v>
      </c>
      <c r="C8" s="70">
        <f>C10+C14</f>
        <v>21.7</v>
      </c>
      <c r="D8" s="70">
        <f>D10+D14</f>
        <v>26.84</v>
      </c>
    </row>
    <row r="9" spans="1:4" ht="18.75" customHeight="1">
      <c r="A9" s="68" t="s">
        <v>184</v>
      </c>
      <c r="B9" s="67" t="s">
        <v>25</v>
      </c>
      <c r="C9" s="70"/>
      <c r="D9" s="70"/>
    </row>
    <row r="10" spans="1:4" ht="18.75" customHeight="1">
      <c r="A10" s="68" t="s">
        <v>185</v>
      </c>
      <c r="B10" s="67" t="s">
        <v>26</v>
      </c>
      <c r="C10" s="70">
        <v>16</v>
      </c>
      <c r="D10" s="70">
        <v>23.8</v>
      </c>
    </row>
    <row r="11" spans="1:4" ht="18.75" customHeight="1">
      <c r="A11" s="68" t="s">
        <v>186</v>
      </c>
      <c r="B11" s="67" t="s">
        <v>27</v>
      </c>
      <c r="C11" s="70"/>
      <c r="D11" s="70"/>
    </row>
    <row r="12" spans="1:4" ht="18.75" customHeight="1">
      <c r="A12" s="68" t="s">
        <v>187</v>
      </c>
      <c r="B12" s="67" t="s">
        <v>28</v>
      </c>
      <c r="C12" s="70"/>
      <c r="D12" s="70"/>
    </row>
    <row r="13" spans="1:4" ht="18.75" customHeight="1">
      <c r="A13" s="68" t="s">
        <v>188</v>
      </c>
      <c r="B13" s="67" t="s">
        <v>29</v>
      </c>
      <c r="C13" s="70"/>
      <c r="D13" s="70"/>
    </row>
    <row r="14" spans="1:4" ht="18.75" customHeight="1">
      <c r="A14" s="68" t="s">
        <v>189</v>
      </c>
      <c r="B14" s="67" t="s">
        <v>30</v>
      </c>
      <c r="C14" s="70">
        <v>5.7</v>
      </c>
      <c r="D14" s="70">
        <v>3.04</v>
      </c>
    </row>
    <row r="15" spans="1:4" ht="18.75" customHeight="1">
      <c r="A15" s="68" t="s">
        <v>190</v>
      </c>
      <c r="B15" s="67" t="s">
        <v>31</v>
      </c>
      <c r="C15" s="70"/>
      <c r="D15" s="70"/>
    </row>
    <row r="16" spans="1:4" ht="18.75" customHeight="1">
      <c r="A16" s="76" t="s">
        <v>208</v>
      </c>
      <c r="B16" s="67" t="s">
        <v>32</v>
      </c>
      <c r="C16" s="69" t="s">
        <v>182</v>
      </c>
      <c r="D16" s="69" t="s">
        <v>182</v>
      </c>
    </row>
    <row r="17" spans="1:4" ht="18.75" customHeight="1">
      <c r="A17" s="68" t="s">
        <v>191</v>
      </c>
      <c r="B17" s="67" t="s">
        <v>70</v>
      </c>
      <c r="C17" s="69" t="s">
        <v>182</v>
      </c>
      <c r="D17" s="71"/>
    </row>
    <row r="18" spans="1:4" ht="18.75" customHeight="1">
      <c r="A18" s="68" t="s">
        <v>192</v>
      </c>
      <c r="B18" s="67" t="s">
        <v>71</v>
      </c>
      <c r="C18" s="69" t="s">
        <v>182</v>
      </c>
      <c r="D18" s="71"/>
    </row>
    <row r="19" spans="1:4" ht="18.75" customHeight="1">
      <c r="A19" s="68" t="s">
        <v>193</v>
      </c>
      <c r="B19" s="67" t="s">
        <v>72</v>
      </c>
      <c r="C19" s="69" t="s">
        <v>182</v>
      </c>
      <c r="D19" s="71"/>
    </row>
    <row r="20" spans="1:4" ht="18.75" customHeight="1">
      <c r="A20" s="68" t="s">
        <v>194</v>
      </c>
      <c r="B20" s="67" t="s">
        <v>73</v>
      </c>
      <c r="C20" s="69" t="s">
        <v>182</v>
      </c>
      <c r="D20" s="71">
        <v>5</v>
      </c>
    </row>
    <row r="21" spans="1:4" ht="18.75" customHeight="1">
      <c r="A21" s="68" t="s">
        <v>195</v>
      </c>
      <c r="B21" s="67" t="s">
        <v>74</v>
      </c>
      <c r="C21" s="69" t="s">
        <v>182</v>
      </c>
      <c r="D21" s="71">
        <v>45</v>
      </c>
    </row>
    <row r="22" spans="1:4" ht="18.75" customHeight="1">
      <c r="A22" s="68" t="s">
        <v>196</v>
      </c>
      <c r="B22" s="67" t="s">
        <v>75</v>
      </c>
      <c r="C22" s="69" t="s">
        <v>182</v>
      </c>
      <c r="D22" s="71">
        <v>79</v>
      </c>
    </row>
    <row r="23" spans="1:4" ht="18.75" customHeight="1">
      <c r="A23" s="68" t="s">
        <v>197</v>
      </c>
      <c r="B23" s="67" t="s">
        <v>76</v>
      </c>
      <c r="C23" s="69" t="s">
        <v>182</v>
      </c>
      <c r="D23" s="71"/>
    </row>
    <row r="24" spans="1:4" ht="18.75" customHeight="1">
      <c r="A24" s="68" t="s">
        <v>198</v>
      </c>
      <c r="B24" s="67" t="s">
        <v>77</v>
      </c>
      <c r="C24" s="69" t="s">
        <v>182</v>
      </c>
      <c r="D24" s="71"/>
    </row>
    <row r="25" spans="1:4" ht="18.75" customHeight="1">
      <c r="A25" s="75" t="s">
        <v>199</v>
      </c>
      <c r="B25" s="67" t="s">
        <v>78</v>
      </c>
      <c r="C25" s="69" t="s">
        <v>182</v>
      </c>
      <c r="D25" s="70"/>
    </row>
    <row r="26" spans="1:4" ht="18.75" customHeight="1">
      <c r="A26" s="68" t="s">
        <v>200</v>
      </c>
      <c r="B26" s="67" t="s">
        <v>79</v>
      </c>
      <c r="C26" s="69" t="s">
        <v>182</v>
      </c>
      <c r="D26" s="70"/>
    </row>
    <row r="27" spans="1:4" ht="18.75" customHeight="1">
      <c r="A27" s="68" t="s">
        <v>201</v>
      </c>
      <c r="B27" s="67" t="s">
        <v>80</v>
      </c>
      <c r="C27" s="69" t="s">
        <v>182</v>
      </c>
      <c r="D27" s="70">
        <v>51.31</v>
      </c>
    </row>
    <row r="28" spans="1:4" ht="28.5" customHeight="1">
      <c r="A28" s="232" t="s">
        <v>207</v>
      </c>
      <c r="B28" s="232" t="s">
        <v>12</v>
      </c>
      <c r="C28" s="232" t="s">
        <v>12</v>
      </c>
      <c r="D28" s="232"/>
    </row>
    <row r="29" spans="1:4" ht="27.75" customHeight="1">
      <c r="A29" s="232" t="s">
        <v>206</v>
      </c>
      <c r="B29" s="232" t="s">
        <v>12</v>
      </c>
      <c r="C29" s="232" t="s">
        <v>12</v>
      </c>
      <c r="D29" s="232"/>
    </row>
    <row r="30" spans="1:4" ht="14.25" customHeight="1">
      <c r="A30" s="65"/>
      <c r="B30" s="65"/>
      <c r="C30" s="65"/>
      <c r="D30" s="65"/>
    </row>
  </sheetData>
  <sheetProtection/>
  <mergeCells count="4">
    <mergeCell ref="B5:B6"/>
    <mergeCell ref="A2:D2"/>
    <mergeCell ref="A28:D28"/>
    <mergeCell ref="A29:D29"/>
  </mergeCells>
  <printOptions/>
  <pageMargins left="0.7480314960629921" right="0.3937007874015748" top="0.984251968503937" bottom="0.7480314960629921" header="0.5118110236220472" footer="0.5118110236220472"/>
  <pageSetup fitToHeight="1" fitToWidth="1"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周卫</cp:lastModifiedBy>
  <cp:lastPrinted>2016-07-28T01:43:33Z</cp:lastPrinted>
  <dcterms:created xsi:type="dcterms:W3CDTF">2006-02-13T05:15:25Z</dcterms:created>
  <dcterms:modified xsi:type="dcterms:W3CDTF">2016-09-01T02:34:25Z</dcterms:modified>
  <cp:category/>
  <cp:version/>
  <cp:contentType/>
  <cp:contentStatus/>
</cp:coreProperties>
</file>